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5\2.-FEBRERO\"/>
    </mc:Choice>
  </mc:AlternateContent>
  <xr:revisionPtr revIDLastSave="0" documentId="13_ncr:1_{F3171987-7B38-425C-B706-2745A6E464E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xC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SxC!$C$20:$C$370</definedName>
    <definedName name="_xlnm.Print_Area" localSheetId="1">'cargo marzo 2019 (2)'!$A$1:$F$279</definedName>
    <definedName name="_xlnm.Print_Area" localSheetId="0">SxC!$A$1:$F$509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3" i="7" l="1"/>
  <c r="F493" i="7" s="1"/>
  <c r="F492" i="7"/>
  <c r="E492" i="7"/>
  <c r="E491" i="7"/>
  <c r="F491" i="7" s="1"/>
  <c r="E490" i="7"/>
  <c r="F490" i="7" s="1"/>
  <c r="F489" i="7"/>
  <c r="E489" i="7"/>
  <c r="E488" i="7"/>
  <c r="F488" i="7" s="1"/>
  <c r="F487" i="7"/>
  <c r="E487" i="7"/>
  <c r="E486" i="7"/>
  <c r="F486" i="7" s="1"/>
  <c r="F485" i="7"/>
  <c r="E485" i="7"/>
  <c r="F484" i="7"/>
  <c r="E484" i="7"/>
  <c r="F483" i="7"/>
  <c r="E483" i="7"/>
  <c r="E482" i="7"/>
  <c r="F482" i="7" s="1"/>
  <c r="F481" i="7"/>
  <c r="E481" i="7"/>
  <c r="E480" i="7"/>
  <c r="F480" i="7" s="1"/>
  <c r="E479" i="7"/>
  <c r="F479" i="7" s="1"/>
  <c r="F478" i="7"/>
  <c r="E478" i="7"/>
  <c r="E477" i="7"/>
  <c r="F477" i="7" s="1"/>
  <c r="E476" i="7"/>
  <c r="F476" i="7" s="1"/>
  <c r="E475" i="7"/>
  <c r="F475" i="7" s="1"/>
  <c r="F474" i="7"/>
  <c r="E474" i="7"/>
  <c r="F473" i="7"/>
  <c r="E473" i="7"/>
  <c r="F472" i="7"/>
  <c r="E472" i="7"/>
  <c r="E471" i="7"/>
  <c r="F471" i="7" s="1"/>
  <c r="E470" i="7"/>
  <c r="F470" i="7" s="1"/>
  <c r="E469" i="7"/>
  <c r="F469" i="7" s="1"/>
  <c r="E468" i="7"/>
  <c r="F468" i="7" s="1"/>
  <c r="F467" i="7"/>
  <c r="E467" i="7"/>
  <c r="E466" i="7"/>
  <c r="F466" i="7" s="1"/>
  <c r="E465" i="7"/>
  <c r="F465" i="7" s="1"/>
  <c r="E464" i="7"/>
  <c r="F464" i="7" s="1"/>
  <c r="F463" i="7"/>
  <c r="E463" i="7"/>
  <c r="F462" i="7"/>
  <c r="E462" i="7"/>
  <c r="E461" i="7"/>
  <c r="F461" i="7" s="1"/>
  <c r="E460" i="7"/>
  <c r="F460" i="7" s="1"/>
  <c r="E459" i="7"/>
  <c r="F459" i="7" s="1"/>
  <c r="E458" i="7"/>
  <c r="F458" i="7" s="1"/>
  <c r="E457" i="7"/>
  <c r="F457" i="7" s="1"/>
  <c r="F456" i="7"/>
  <c r="E456" i="7"/>
  <c r="E455" i="7"/>
  <c r="F455" i="7" s="1"/>
  <c r="E454" i="7"/>
  <c r="F454" i="7" s="1"/>
  <c r="E453" i="7"/>
  <c r="F453" i="7" s="1"/>
  <c r="E452" i="7"/>
  <c r="F452" i="7" s="1"/>
  <c r="F451" i="7"/>
  <c r="E451" i="7"/>
  <c r="E450" i="7"/>
  <c r="F450" i="7" s="1"/>
  <c r="E449" i="7"/>
  <c r="F449" i="7" s="1"/>
  <c r="F448" i="7"/>
  <c r="E448" i="7"/>
  <c r="E447" i="7"/>
  <c r="F447" i="7" s="1"/>
  <c r="E446" i="7"/>
  <c r="F446" i="7" s="1"/>
  <c r="F445" i="7"/>
  <c r="E445" i="7"/>
  <c r="E444" i="7"/>
  <c r="F444" i="7" s="1"/>
  <c r="E443" i="7"/>
  <c r="F443" i="7" s="1"/>
  <c r="E442" i="7"/>
  <c r="F442" i="7" s="1"/>
  <c r="E441" i="7"/>
  <c r="F441" i="7" s="1"/>
  <c r="E440" i="7"/>
  <c r="F440" i="7" s="1"/>
  <c r="E439" i="7"/>
  <c r="F439" i="7" s="1"/>
  <c r="E438" i="7"/>
  <c r="F438" i="7" s="1"/>
  <c r="F437" i="7"/>
  <c r="E437" i="7"/>
  <c r="E436" i="7"/>
  <c r="F436" i="7" s="1"/>
  <c r="E435" i="7"/>
  <c r="F435" i="7" s="1"/>
  <c r="E434" i="7"/>
  <c r="F434" i="7" s="1"/>
  <c r="E433" i="7"/>
  <c r="F433" i="7" s="1"/>
  <c r="E432" i="7"/>
  <c r="F432" i="7" s="1"/>
  <c r="E431" i="7"/>
  <c r="F431" i="7" s="1"/>
  <c r="E430" i="7"/>
  <c r="F430" i="7" s="1"/>
  <c r="E429" i="7"/>
  <c r="F429" i="7" s="1"/>
  <c r="E428" i="7"/>
  <c r="F428" i="7" s="1"/>
  <c r="E427" i="7"/>
  <c r="F427" i="7" s="1"/>
  <c r="F426" i="7"/>
  <c r="E426" i="7"/>
  <c r="E425" i="7"/>
  <c r="F425" i="7" s="1"/>
  <c r="E424" i="7"/>
  <c r="F424" i="7" s="1"/>
  <c r="E423" i="7"/>
  <c r="F423" i="7" s="1"/>
  <c r="E422" i="7"/>
  <c r="F422" i="7" s="1"/>
  <c r="E421" i="7"/>
  <c r="F421" i="7" s="1"/>
  <c r="E420" i="7"/>
  <c r="F420" i="7" s="1"/>
  <c r="E419" i="7"/>
  <c r="F419" i="7" s="1"/>
  <c r="E418" i="7"/>
  <c r="F418" i="7" s="1"/>
  <c r="F417" i="7"/>
  <c r="E417" i="7"/>
  <c r="E416" i="7"/>
  <c r="F416" i="7" s="1"/>
  <c r="F415" i="7"/>
  <c r="E415" i="7"/>
  <c r="E414" i="7"/>
  <c r="F414" i="7" s="1"/>
  <c r="E413" i="7"/>
  <c r="F413" i="7" s="1"/>
  <c r="E412" i="7"/>
  <c r="F412" i="7" s="1"/>
  <c r="F411" i="7"/>
  <c r="E411" i="7"/>
  <c r="E410" i="7"/>
  <c r="F410" i="7" s="1"/>
  <c r="E409" i="7"/>
  <c r="F409" i="7" s="1"/>
  <c r="E408" i="7"/>
  <c r="F408" i="7" s="1"/>
  <c r="E407" i="7"/>
  <c r="F407" i="7" s="1"/>
  <c r="E406" i="7"/>
  <c r="F406" i="7" s="1"/>
  <c r="F405" i="7"/>
  <c r="E405" i="7"/>
  <c r="E404" i="7"/>
  <c r="F404" i="7" s="1"/>
  <c r="E403" i="7"/>
  <c r="F403" i="7" s="1"/>
  <c r="E402" i="7"/>
  <c r="F402" i="7" s="1"/>
  <c r="E401" i="7"/>
  <c r="F401" i="7" s="1"/>
  <c r="F400" i="7"/>
  <c r="E400" i="7"/>
  <c r="E399" i="7"/>
  <c r="F399" i="7" s="1"/>
  <c r="E398" i="7"/>
  <c r="F398" i="7" s="1"/>
  <c r="E397" i="7"/>
  <c r="F397" i="7" s="1"/>
  <c r="E396" i="7"/>
  <c r="F396" i="7" s="1"/>
  <c r="F395" i="7"/>
  <c r="E395" i="7"/>
  <c r="F394" i="7"/>
  <c r="E394" i="7"/>
  <c r="E393" i="7"/>
  <c r="F393" i="7" s="1"/>
  <c r="E392" i="7"/>
  <c r="F392" i="7" s="1"/>
  <c r="E391" i="7"/>
  <c r="F391" i="7" s="1"/>
  <c r="E390" i="7"/>
  <c r="F390" i="7" s="1"/>
  <c r="F389" i="7"/>
  <c r="E389" i="7"/>
  <c r="E388" i="7"/>
  <c r="F388" i="7" s="1"/>
  <c r="F387" i="7"/>
  <c r="E387" i="7"/>
  <c r="E386" i="7"/>
  <c r="F386" i="7" s="1"/>
  <c r="E385" i="7"/>
  <c r="F385" i="7" s="1"/>
  <c r="E384" i="7"/>
  <c r="F384" i="7" s="1"/>
  <c r="F383" i="7"/>
  <c r="E383" i="7"/>
  <c r="E382" i="7"/>
  <c r="F382" i="7" s="1"/>
  <c r="E381" i="7"/>
  <c r="F381" i="7" s="1"/>
  <c r="E380" i="7"/>
  <c r="F380" i="7" s="1"/>
  <c r="E379" i="7"/>
  <c r="F379" i="7" s="1"/>
  <c r="F378" i="7"/>
  <c r="E378" i="7"/>
  <c r="E377" i="7"/>
  <c r="F377" i="7" s="1"/>
  <c r="F376" i="7"/>
  <c r="E376" i="7"/>
  <c r="F375" i="7"/>
  <c r="E375" i="7"/>
  <c r="E374" i="7"/>
  <c r="F374" i="7" s="1"/>
  <c r="E373" i="7"/>
  <c r="F373" i="7" s="1"/>
  <c r="F372" i="7"/>
  <c r="E372" i="7"/>
  <c r="E371" i="7"/>
  <c r="F371" i="7" s="1"/>
  <c r="E370" i="7"/>
  <c r="F370" i="7" s="1"/>
  <c r="F369" i="7"/>
  <c r="E369" i="7"/>
  <c r="E368" i="7"/>
  <c r="F368" i="7" s="1"/>
  <c r="F367" i="7"/>
  <c r="E367" i="7"/>
  <c r="E366" i="7"/>
  <c r="F366" i="7" s="1"/>
  <c r="F365" i="7"/>
  <c r="E365" i="7"/>
  <c r="F364" i="7"/>
  <c r="E364" i="7"/>
  <c r="E363" i="7"/>
  <c r="F363" i="7" s="1"/>
  <c r="E362" i="7"/>
  <c r="F362" i="7" s="1"/>
  <c r="F361" i="7"/>
  <c r="E361" i="7"/>
  <c r="E360" i="7"/>
  <c r="F360" i="7" s="1"/>
  <c r="E359" i="7"/>
  <c r="F359" i="7" s="1"/>
  <c r="F358" i="7"/>
  <c r="E358" i="7"/>
  <c r="E357" i="7"/>
  <c r="F357" i="7" s="1"/>
  <c r="E356" i="7"/>
  <c r="F356" i="7" s="1"/>
  <c r="E355" i="7"/>
  <c r="F355" i="7" s="1"/>
  <c r="F354" i="7"/>
  <c r="E354" i="7"/>
  <c r="F353" i="7"/>
  <c r="E353" i="7"/>
  <c r="E352" i="7"/>
  <c r="F352" i="7" s="1"/>
  <c r="E351" i="7"/>
  <c r="F351" i="7" s="1"/>
  <c r="E350" i="7"/>
  <c r="F350" i="7" s="1"/>
  <c r="E349" i="7"/>
  <c r="F349" i="7" s="1"/>
  <c r="E348" i="7"/>
  <c r="F348" i="7" s="1"/>
  <c r="F347" i="7"/>
  <c r="E347" i="7"/>
  <c r="E346" i="7"/>
  <c r="F346" i="7" s="1"/>
  <c r="E345" i="7"/>
  <c r="F345" i="7" s="1"/>
  <c r="E344" i="7"/>
  <c r="F344" i="7" s="1"/>
  <c r="F343" i="7"/>
  <c r="E343" i="7"/>
  <c r="F342" i="7"/>
  <c r="E342" i="7"/>
  <c r="E341" i="7"/>
  <c r="F341" i="7" s="1"/>
  <c r="E340" i="7"/>
  <c r="F340" i="7" s="1"/>
  <c r="F339" i="7"/>
  <c r="E339" i="7"/>
  <c r="E338" i="7"/>
  <c r="F338" i="7" s="1"/>
  <c r="E337" i="7"/>
  <c r="F337" i="7" s="1"/>
  <c r="F336" i="7"/>
  <c r="E336" i="7"/>
  <c r="E335" i="7"/>
  <c r="F335" i="7" s="1"/>
  <c r="E334" i="7"/>
  <c r="F334" i="7" s="1"/>
  <c r="E333" i="7"/>
  <c r="F333" i="7" s="1"/>
  <c r="E332" i="7"/>
  <c r="F332" i="7" s="1"/>
  <c r="F331" i="7"/>
  <c r="E331" i="7"/>
  <c r="E330" i="7"/>
  <c r="F330" i="7" s="1"/>
  <c r="E329" i="7"/>
  <c r="F329" i="7" s="1"/>
  <c r="F328" i="7"/>
  <c r="E328" i="7"/>
  <c r="E327" i="7"/>
  <c r="F327" i="7" s="1"/>
  <c r="E326" i="7"/>
  <c r="F326" i="7" s="1"/>
  <c r="F325" i="7"/>
  <c r="E325" i="7"/>
  <c r="E324" i="7"/>
  <c r="F324" i="7" s="1"/>
  <c r="E323" i="7"/>
  <c r="F323" i="7" s="1"/>
  <c r="E322" i="7"/>
  <c r="F322" i="7" s="1"/>
  <c r="E321" i="7"/>
  <c r="F321" i="7" s="1"/>
  <c r="E320" i="7"/>
  <c r="F320" i="7" s="1"/>
  <c r="E319" i="7"/>
  <c r="F319" i="7" s="1"/>
  <c r="E318" i="7"/>
  <c r="F318" i="7" s="1"/>
  <c r="F317" i="7"/>
  <c r="E317" i="7"/>
  <c r="E316" i="7"/>
  <c r="F316" i="7" s="1"/>
  <c r="E315" i="7"/>
  <c r="F315" i="7" s="1"/>
  <c r="E314" i="7"/>
  <c r="F314" i="7" s="1"/>
  <c r="E313" i="7"/>
  <c r="F313" i="7" s="1"/>
  <c r="E312" i="7"/>
  <c r="F312" i="7" s="1"/>
  <c r="E311" i="7"/>
  <c r="F311" i="7" s="1"/>
  <c r="E310" i="7"/>
  <c r="F310" i="7" s="1"/>
  <c r="E309" i="7"/>
  <c r="F309" i="7" s="1"/>
  <c r="E308" i="7"/>
  <c r="F308" i="7" s="1"/>
  <c r="E307" i="7"/>
  <c r="F307" i="7" s="1"/>
  <c r="F306" i="7"/>
  <c r="E306" i="7"/>
  <c r="E305" i="7"/>
  <c r="F305" i="7" s="1"/>
  <c r="E304" i="7"/>
  <c r="F304" i="7" s="1"/>
  <c r="E303" i="7"/>
  <c r="F303" i="7" s="1"/>
  <c r="E302" i="7"/>
  <c r="F302" i="7" s="1"/>
  <c r="E301" i="7"/>
  <c r="F301" i="7" s="1"/>
  <c r="E300" i="7"/>
  <c r="F300" i="7" s="1"/>
  <c r="E299" i="7"/>
  <c r="F299" i="7" s="1"/>
  <c r="E298" i="7"/>
  <c r="F298" i="7" s="1"/>
  <c r="E297" i="7"/>
  <c r="F297" i="7" s="1"/>
  <c r="E296" i="7"/>
  <c r="F296" i="7" s="1"/>
  <c r="F295" i="7"/>
  <c r="E295" i="7"/>
  <c r="E294" i="7"/>
  <c r="F294" i="7" s="1"/>
  <c r="E293" i="7"/>
  <c r="F293" i="7" s="1"/>
  <c r="E292" i="7"/>
  <c r="F292" i="7" s="1"/>
  <c r="F291" i="7"/>
  <c r="E291" i="7"/>
  <c r="E290" i="7"/>
  <c r="F290" i="7" s="1"/>
  <c r="E289" i="7"/>
  <c r="F289" i="7" s="1"/>
  <c r="E288" i="7"/>
  <c r="F288" i="7" s="1"/>
  <c r="E287" i="7"/>
  <c r="F287" i="7" s="1"/>
  <c r="E286" i="7"/>
  <c r="F286" i="7" s="1"/>
  <c r="E285" i="7"/>
  <c r="F285" i="7" s="1"/>
  <c r="E284" i="7"/>
  <c r="F284" i="7" s="1"/>
  <c r="E283" i="7"/>
  <c r="F283" i="7" s="1"/>
  <c r="E282" i="7"/>
  <c r="F282" i="7" s="1"/>
  <c r="E281" i="7"/>
  <c r="F281" i="7" s="1"/>
  <c r="F280" i="7"/>
  <c r="E280" i="7"/>
  <c r="E279" i="7"/>
  <c r="F279" i="7" s="1"/>
  <c r="E278" i="7"/>
  <c r="F278" i="7" s="1"/>
  <c r="E277" i="7"/>
  <c r="F277" i="7" s="1"/>
  <c r="E276" i="7"/>
  <c r="F276" i="7" s="1"/>
  <c r="E275" i="7"/>
  <c r="F275" i="7" s="1"/>
  <c r="E274" i="7"/>
  <c r="F274" i="7" s="1"/>
  <c r="E273" i="7"/>
  <c r="F273" i="7" s="1"/>
  <c r="E272" i="7"/>
  <c r="F272" i="7" s="1"/>
  <c r="E271" i="7"/>
  <c r="F271" i="7" s="1"/>
  <c r="E270" i="7"/>
  <c r="F270" i="7" s="1"/>
  <c r="F269" i="7"/>
  <c r="E269" i="7"/>
  <c r="E268" i="7"/>
  <c r="F268" i="7" s="1"/>
  <c r="F267" i="7"/>
  <c r="E267" i="7"/>
  <c r="E266" i="7"/>
  <c r="F266" i="7" s="1"/>
  <c r="E265" i="7"/>
  <c r="F265" i="7" s="1"/>
  <c r="E264" i="7"/>
  <c r="F264" i="7" s="1"/>
  <c r="E263" i="7"/>
  <c r="F263" i="7" s="1"/>
  <c r="E262" i="7"/>
  <c r="F262" i="7" s="1"/>
  <c r="E261" i="7"/>
  <c r="F261" i="7" s="1"/>
  <c r="E260" i="7"/>
  <c r="F260" i="7" s="1"/>
  <c r="E259" i="7"/>
  <c r="F259" i="7" s="1"/>
  <c r="F258" i="7"/>
  <c r="E258" i="7"/>
  <c r="E257" i="7"/>
  <c r="F257" i="7" s="1"/>
  <c r="F256" i="7"/>
  <c r="E256" i="7"/>
  <c r="F255" i="7"/>
  <c r="E255" i="7"/>
  <c r="E254" i="7"/>
  <c r="F254" i="7" s="1"/>
  <c r="E253" i="7"/>
  <c r="F253" i="7" s="1"/>
  <c r="E252" i="7"/>
  <c r="F252" i="7" s="1"/>
  <c r="E251" i="7"/>
  <c r="F251" i="7" s="1"/>
  <c r="E250" i="7"/>
  <c r="F250" i="7" s="1"/>
  <c r="F249" i="7"/>
  <c r="E249" i="7"/>
  <c r="E248" i="7"/>
  <c r="F248" i="7" s="1"/>
  <c r="F247" i="7"/>
  <c r="E247" i="7"/>
  <c r="E246" i="7"/>
  <c r="F246" i="7" s="1"/>
  <c r="F245" i="7"/>
  <c r="E245" i="7"/>
  <c r="F244" i="7"/>
  <c r="E244" i="7"/>
  <c r="E243" i="7"/>
  <c r="F243" i="7" s="1"/>
  <c r="E242" i="7"/>
  <c r="F242" i="7" s="1"/>
  <c r="E241" i="7"/>
  <c r="F241" i="7" s="1"/>
  <c r="E240" i="7"/>
  <c r="F240" i="7" s="1"/>
  <c r="E239" i="7"/>
  <c r="F239" i="7" s="1"/>
  <c r="F238" i="7"/>
  <c r="E238" i="7"/>
  <c r="E237" i="7"/>
  <c r="F237" i="7" s="1"/>
  <c r="E236" i="7"/>
  <c r="F236" i="7" s="1"/>
  <c r="E235" i="7"/>
  <c r="F235" i="7" s="1"/>
  <c r="F234" i="7"/>
  <c r="E234" i="7"/>
  <c r="F233" i="7"/>
  <c r="E233" i="7"/>
  <c r="E232" i="7"/>
  <c r="F232" i="7" s="1"/>
  <c r="E231" i="7"/>
  <c r="F231" i="7" s="1"/>
  <c r="E230" i="7"/>
  <c r="F230" i="7" s="1"/>
  <c r="E229" i="7"/>
  <c r="F229" i="7" s="1"/>
  <c r="E228" i="7"/>
  <c r="F228" i="7" s="1"/>
  <c r="F227" i="7"/>
  <c r="E227" i="7"/>
  <c r="E226" i="7"/>
  <c r="F226" i="7" s="1"/>
  <c r="E225" i="7"/>
  <c r="F225" i="7" s="1"/>
  <c r="E224" i="7"/>
  <c r="F224" i="7" s="1"/>
  <c r="F223" i="7"/>
  <c r="E223" i="7"/>
  <c r="F222" i="7"/>
  <c r="E222" i="7"/>
  <c r="E221" i="7"/>
  <c r="F221" i="7" s="1"/>
  <c r="E220" i="7"/>
  <c r="F220" i="7" s="1"/>
  <c r="F219" i="7"/>
  <c r="E219" i="7"/>
  <c r="E218" i="7"/>
  <c r="F218" i="7" s="1"/>
  <c r="E217" i="7"/>
  <c r="F217" i="7" s="1"/>
  <c r="F216" i="7"/>
  <c r="E216" i="7"/>
  <c r="E215" i="7"/>
  <c r="F215" i="7" s="1"/>
  <c r="E214" i="7"/>
  <c r="F214" i="7" s="1"/>
  <c r="E213" i="7"/>
  <c r="F213" i="7" s="1"/>
  <c r="E212" i="7"/>
  <c r="F212" i="7" s="1"/>
  <c r="F211" i="7"/>
  <c r="E211" i="7"/>
  <c r="E210" i="7"/>
  <c r="F210" i="7" s="1"/>
  <c r="E209" i="7"/>
  <c r="F209" i="7" s="1"/>
  <c r="F208" i="7"/>
  <c r="E208" i="7"/>
  <c r="E207" i="7"/>
  <c r="F207" i="7" s="1"/>
  <c r="E206" i="7"/>
  <c r="F206" i="7" s="1"/>
  <c r="F205" i="7"/>
  <c r="E205" i="7"/>
  <c r="E204" i="7"/>
  <c r="F204" i="7" s="1"/>
  <c r="E203" i="7"/>
  <c r="F203" i="7" s="1"/>
  <c r="E202" i="7"/>
  <c r="F202" i="7" s="1"/>
  <c r="E201" i="7"/>
  <c r="F201" i="7" s="1"/>
  <c r="E200" i="7"/>
  <c r="F200" i="7" s="1"/>
  <c r="E199" i="7"/>
  <c r="F199" i="7" s="1"/>
  <c r="E198" i="7"/>
  <c r="F198" i="7" s="1"/>
  <c r="F197" i="7"/>
  <c r="E197" i="7"/>
  <c r="E196" i="7"/>
  <c r="F196" i="7" s="1"/>
  <c r="E195" i="7"/>
  <c r="F195" i="7" s="1"/>
  <c r="E194" i="7"/>
  <c r="F194" i="7" s="1"/>
  <c r="E193" i="7"/>
  <c r="F193" i="7" s="1"/>
  <c r="E192" i="7"/>
  <c r="F192" i="7" s="1"/>
  <c r="E191" i="7"/>
  <c r="F191" i="7" s="1"/>
  <c r="E190" i="7"/>
  <c r="F190" i="7" s="1"/>
  <c r="E189" i="7"/>
  <c r="F189" i="7" s="1"/>
  <c r="E188" i="7"/>
  <c r="F188" i="7" s="1"/>
  <c r="E187" i="7"/>
  <c r="F187" i="7" s="1"/>
  <c r="F186" i="7"/>
  <c r="E186" i="7"/>
  <c r="E185" i="7"/>
  <c r="F185" i="7" s="1"/>
  <c r="E184" i="7"/>
  <c r="F184" i="7" s="1"/>
  <c r="E183" i="7"/>
  <c r="F183" i="7" s="1"/>
  <c r="E182" i="7"/>
  <c r="F182" i="7" s="1"/>
  <c r="E181" i="7"/>
  <c r="F181" i="7" s="1"/>
  <c r="E180" i="7"/>
  <c r="F180" i="7" s="1"/>
  <c r="E179" i="7"/>
  <c r="F179" i="7" s="1"/>
  <c r="E178" i="7"/>
  <c r="F178" i="7" s="1"/>
  <c r="E177" i="7"/>
  <c r="F177" i="7" s="1"/>
  <c r="E176" i="7"/>
  <c r="F176" i="7" s="1"/>
  <c r="F175" i="7"/>
  <c r="E175" i="7"/>
  <c r="E174" i="7"/>
  <c r="F174" i="7" s="1"/>
  <c r="E173" i="7"/>
  <c r="F173" i="7" s="1"/>
  <c r="E172" i="7"/>
  <c r="F172" i="7" s="1"/>
  <c r="F171" i="7"/>
  <c r="E171" i="7"/>
  <c r="E170" i="7"/>
  <c r="F170" i="7" s="1"/>
  <c r="E169" i="7"/>
  <c r="F169" i="7" s="1"/>
  <c r="E168" i="7"/>
  <c r="F168" i="7" s="1"/>
  <c r="E167" i="7"/>
  <c r="F167" i="7" s="1"/>
  <c r="E166" i="7"/>
  <c r="F166" i="7" s="1"/>
  <c r="E165" i="7"/>
  <c r="F165" i="7" s="1"/>
  <c r="E164" i="7"/>
  <c r="F164" i="7" s="1"/>
  <c r="E163" i="7"/>
  <c r="F163" i="7" s="1"/>
  <c r="E162" i="7"/>
  <c r="F162" i="7" s="1"/>
  <c r="E161" i="7"/>
  <c r="F161" i="7" s="1"/>
  <c r="F160" i="7"/>
  <c r="E160" i="7"/>
  <c r="E159" i="7"/>
  <c r="F159" i="7" s="1"/>
  <c r="E158" i="7"/>
  <c r="F158" i="7" s="1"/>
  <c r="E157" i="7"/>
  <c r="F157" i="7" s="1"/>
  <c r="E156" i="7"/>
  <c r="F156" i="7" s="1"/>
  <c r="E155" i="7"/>
  <c r="F155" i="7" s="1"/>
  <c r="E154" i="7"/>
  <c r="F154" i="7" s="1"/>
  <c r="E153" i="7"/>
  <c r="F153" i="7" s="1"/>
  <c r="E152" i="7"/>
  <c r="F152" i="7" s="1"/>
  <c r="E151" i="7"/>
  <c r="F151" i="7" s="1"/>
  <c r="E150" i="7"/>
  <c r="F150" i="7" s="1"/>
  <c r="F149" i="7"/>
  <c r="E149" i="7"/>
  <c r="E148" i="7"/>
  <c r="F148" i="7" s="1"/>
  <c r="F147" i="7"/>
  <c r="E147" i="7"/>
  <c r="E146" i="7"/>
  <c r="F146" i="7" s="1"/>
  <c r="E145" i="7"/>
  <c r="F145" i="7" s="1"/>
  <c r="E144" i="7"/>
  <c r="F144" i="7" s="1"/>
  <c r="E143" i="7"/>
  <c r="F143" i="7" s="1"/>
  <c r="E142" i="7"/>
  <c r="F142" i="7" s="1"/>
  <c r="E141" i="7"/>
  <c r="F141" i="7" s="1"/>
  <c r="E140" i="7"/>
  <c r="F140" i="7" s="1"/>
  <c r="E139" i="7"/>
  <c r="F139" i="7" s="1"/>
  <c r="F138" i="7"/>
  <c r="E138" i="7"/>
  <c r="E137" i="7"/>
  <c r="F137" i="7" s="1"/>
  <c r="F136" i="7"/>
  <c r="E136" i="7"/>
  <c r="F135" i="7"/>
  <c r="E135" i="7"/>
  <c r="E134" i="7"/>
  <c r="F134" i="7" s="1"/>
  <c r="E133" i="7"/>
  <c r="F133" i="7" s="1"/>
  <c r="E132" i="7"/>
  <c r="F132" i="7" s="1"/>
  <c r="E131" i="7"/>
  <c r="F131" i="7" s="1"/>
  <c r="E130" i="7"/>
  <c r="F130" i="7" s="1"/>
  <c r="F129" i="7"/>
  <c r="E129" i="7"/>
  <c r="E128" i="7"/>
  <c r="F128" i="7" s="1"/>
  <c r="F127" i="7"/>
  <c r="E127" i="7"/>
  <c r="E126" i="7"/>
  <c r="F126" i="7" s="1"/>
  <c r="F125" i="7"/>
  <c r="E125" i="7"/>
  <c r="F124" i="7"/>
  <c r="E124" i="7"/>
  <c r="E123" i="7"/>
  <c r="F123" i="7" s="1"/>
  <c r="E122" i="7"/>
  <c r="F122" i="7" s="1"/>
  <c r="E121" i="7"/>
  <c r="F121" i="7" s="1"/>
  <c r="E120" i="7"/>
  <c r="F120" i="7" s="1"/>
  <c r="E119" i="7"/>
  <c r="F119" i="7" s="1"/>
  <c r="F118" i="7"/>
  <c r="E118" i="7"/>
  <c r="E117" i="7"/>
  <c r="F117" i="7" s="1"/>
  <c r="E116" i="7"/>
  <c r="F116" i="7" s="1"/>
  <c r="E115" i="7"/>
  <c r="F115" i="7" s="1"/>
  <c r="F114" i="7"/>
  <c r="E114" i="7"/>
  <c r="F113" i="7"/>
  <c r="E113" i="7"/>
  <c r="E112" i="7"/>
  <c r="F112" i="7" s="1"/>
  <c r="E111" i="7"/>
  <c r="F111" i="7" s="1"/>
  <c r="E110" i="7"/>
  <c r="F110" i="7" s="1"/>
  <c r="E109" i="7"/>
  <c r="F109" i="7" s="1"/>
  <c r="E108" i="7"/>
  <c r="F108" i="7" s="1"/>
  <c r="F107" i="7"/>
  <c r="E107" i="7"/>
  <c r="E106" i="7"/>
  <c r="F106" i="7" s="1"/>
  <c r="E105" i="7"/>
  <c r="F105" i="7" s="1"/>
  <c r="E104" i="7"/>
  <c r="F104" i="7" s="1"/>
  <c r="F103" i="7"/>
  <c r="E103" i="7"/>
  <c r="F102" i="7"/>
  <c r="E102" i="7"/>
  <c r="E101" i="7"/>
  <c r="F101" i="7" s="1"/>
  <c r="E100" i="7"/>
  <c r="F100" i="7" s="1"/>
  <c r="F99" i="7"/>
  <c r="E99" i="7"/>
  <c r="E98" i="7"/>
  <c r="F98" i="7" s="1"/>
  <c r="E97" i="7"/>
  <c r="F97" i="7" s="1"/>
  <c r="F96" i="7"/>
  <c r="E96" i="7"/>
  <c r="E95" i="7"/>
  <c r="F95" i="7" s="1"/>
  <c r="E94" i="7"/>
  <c r="F94" i="7" s="1"/>
  <c r="E93" i="7"/>
  <c r="F93" i="7" s="1"/>
  <c r="E92" i="7"/>
  <c r="F92" i="7" s="1"/>
  <c r="F91" i="7"/>
  <c r="E91" i="7"/>
  <c r="E90" i="7"/>
  <c r="F90" i="7" s="1"/>
  <c r="E89" i="7"/>
  <c r="F89" i="7" s="1"/>
  <c r="F88" i="7"/>
  <c r="E88" i="7"/>
  <c r="E87" i="7"/>
  <c r="F87" i="7" s="1"/>
  <c r="E86" i="7"/>
  <c r="F86" i="7" s="1"/>
  <c r="F85" i="7"/>
  <c r="E85" i="7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F77" i="7"/>
  <c r="E77" i="7"/>
  <c r="E76" i="7"/>
  <c r="F76" i="7" s="1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F66" i="7"/>
  <c r="E66" i="7"/>
  <c r="E65" i="7"/>
  <c r="F65" i="7" s="1"/>
  <c r="E64" i="7"/>
  <c r="F64" i="7" s="1"/>
  <c r="E63" i="7"/>
  <c r="F63" i="7" s="1"/>
  <c r="E62" i="7"/>
  <c r="F62" i="7" s="1"/>
  <c r="E61" i="7"/>
  <c r="F61" i="7" s="1"/>
  <c r="E60" i="7"/>
  <c r="F60" i="7" s="1"/>
  <c r="E59" i="7"/>
  <c r="F59" i="7" s="1"/>
  <c r="E58" i="7"/>
  <c r="F58" i="7" s="1"/>
  <c r="E57" i="7"/>
  <c r="F57" i="7" s="1"/>
  <c r="E56" i="7"/>
  <c r="F56" i="7" s="1"/>
  <c r="F55" i="7"/>
  <c r="E55" i="7"/>
  <c r="E54" i="7"/>
  <c r="F54" i="7" s="1"/>
  <c r="E53" i="7"/>
  <c r="F53" i="7" s="1"/>
  <c r="E52" i="7"/>
  <c r="F52" i="7" s="1"/>
  <c r="F51" i="7"/>
  <c r="E51" i="7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F40" i="7"/>
  <c r="E40" i="7"/>
  <c r="E39" i="7"/>
  <c r="F39" i="7" s="1"/>
  <c r="E38" i="7"/>
  <c r="F38" i="7" s="1"/>
  <c r="E37" i="7"/>
  <c r="F37" i="7" s="1"/>
  <c r="E36" i="7"/>
  <c r="F36" i="7" s="1"/>
  <c r="E35" i="7"/>
  <c r="F35" i="7" s="1"/>
  <c r="E34" i="7"/>
  <c r="F34" i="7" s="1"/>
  <c r="E33" i="7"/>
  <c r="F33" i="7" s="1"/>
  <c r="E32" i="7"/>
  <c r="F32" i="7" s="1"/>
  <c r="E31" i="7"/>
  <c r="F31" i="7" s="1"/>
  <c r="E30" i="7"/>
  <c r="F30" i="7" s="1"/>
  <c r="F29" i="7"/>
  <c r="E29" i="7"/>
  <c r="E28" i="7"/>
  <c r="F28" i="7" s="1"/>
  <c r="F27" i="7"/>
  <c r="E27" i="7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C494" i="7" l="1"/>
  <c r="D494" i="7" l="1"/>
  <c r="E494" i="7" l="1"/>
  <c r="F494" i="7" s="1"/>
  <c r="C341" i="5"/>
  <c r="D273" i="3"/>
  <c r="C273" i="3"/>
  <c r="F272" i="3"/>
  <c r="F271" i="3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55" i="3"/>
  <c r="F255" i="3" s="1"/>
  <c r="E254" i="3"/>
  <c r="F254" i="3" s="1"/>
  <c r="E253" i="3"/>
  <c r="F253" i="3" s="1"/>
  <c r="E252" i="3"/>
  <c r="F252" i="3" s="1"/>
  <c r="E251" i="3"/>
  <c r="F251" i="3" s="1"/>
  <c r="E250" i="3"/>
  <c r="F250" i="3" s="1"/>
  <c r="E249" i="3"/>
  <c r="F249" i="3" s="1"/>
  <c r="E248" i="3"/>
  <c r="F248" i="3" s="1"/>
  <c r="E247" i="3"/>
  <c r="F247" i="3" s="1"/>
  <c r="E246" i="3"/>
  <c r="F246" i="3" s="1"/>
  <c r="E245" i="3"/>
  <c r="F245" i="3" s="1"/>
  <c r="E244" i="3"/>
  <c r="F244" i="3" s="1"/>
  <c r="E243" i="3"/>
  <c r="F243" i="3" s="1"/>
  <c r="E242" i="3"/>
  <c r="F242" i="3" s="1"/>
  <c r="E241" i="3"/>
  <c r="F241" i="3" s="1"/>
  <c r="E240" i="3"/>
  <c r="F240" i="3" s="1"/>
  <c r="E239" i="3"/>
  <c r="F239" i="3" s="1"/>
  <c r="E238" i="3"/>
  <c r="F238" i="3" s="1"/>
  <c r="E237" i="3"/>
  <c r="F237" i="3" s="1"/>
  <c r="E236" i="3"/>
  <c r="F236" i="3" s="1"/>
  <c r="E235" i="3"/>
  <c r="F235" i="3" s="1"/>
  <c r="E234" i="3"/>
  <c r="F234" i="3" s="1"/>
  <c r="E233" i="3"/>
  <c r="F233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E273" i="3" l="1"/>
  <c r="F273" i="3" s="1"/>
  <c r="F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<sst xmlns="http://schemas.openxmlformats.org/spreadsheetml/2006/main" count="1200" uniqueCount="807">
  <si>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</si>
  <si>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</si>
  <si>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</si>
  <si>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</si>
  <si>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</si>
  <si>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</si>
  <si>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</si>
  <si>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</si>
  <si>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</si>
  <si>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</si>
  <si>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</si>
  <si>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</si>
  <si>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</si>
  <si>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</si>
  <si>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</si>
  <si>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</si>
  <si>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</si>
  <si>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</si>
  <si>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</si>
  <si>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</si>
  <si>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</si>
  <si>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</si>
  <si>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</si>
  <si>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</si>
  <si>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</si>
  <si>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</si>
  <si>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</si>
  <si>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</si>
  <si>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</si>
  <si>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</si>
  <si>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</si>
  <si>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</si>
  <si>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</si>
  <si>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</si>
  <si>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</si>
  <si>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</si>
  <si>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</si>
  <si>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</si>
  <si>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</si>
  <si>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</si>
  <si>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</si>
  <si>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</si>
  <si>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</si>
  <si>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</si>
  <si>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</si>
  <si>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</si>
  <si>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</si>
  <si>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</si>
  <si>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</si>
  <si>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</si>
  <si>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</si>
  <si>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</si>
  <si>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</si>
  <si>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</si>
  <si>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</si>
  <si>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</si>
  <si>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</si>
  <si>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</si>
  <si>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</si>
  <si>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</si>
  <si>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</si>
  <si>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</si>
  <si>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</si>
  <si>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</si>
  <si>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</si>
  <si>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</si>
  <si>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</si>
  <si>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</si>
  <si>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</si>
  <si>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</si>
  <si>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</si>
  <si>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</si>
  <si>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</si>
  <si>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</si>
  <si>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</si>
  <si>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</si>
  <si>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</si>
  <si>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</si>
  <si>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</si>
  <si>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</si>
  <si>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</si>
  <si>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</si>
  <si>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</si>
  <si>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</si>
  <si>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</si>
  <si>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</si>
  <si>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</si>
  <si>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</si>
  <si>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</si>
  <si>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</si>
  <si>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</si>
  <si>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</si>
  <si>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</si>
  <si>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</si>
  <si>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</si>
  <si>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</si>
  <si>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</si>
  <si>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</si>
  <si>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</si>
  <si>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</si>
  <si>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</si>
  <si>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</si>
  <si>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</si>
  <si>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</si>
  <si>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</si>
  <si>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</si>
  <si>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</si>
  <si>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</si>
  <si>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</si>
  <si>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</si>
  <si>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</si>
  <si>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</si>
  <si>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</si>
  <si>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</si>
  <si>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</si>
  <si>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</si>
  <si>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</si>
  <si>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</si>
  <si>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</si>
  <si>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</si>
  <si>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</si>
  <si>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</si>
  <si>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</si>
  <si>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</si>
  <si>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</si>
  <si>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</si>
  <si>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</si>
  <si>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</si>
  <si>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</si>
  <si>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</si>
  <si>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</si>
  <si>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</si>
  <si>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</si>
  <si>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</si>
  <si>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</si>
  <si>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</si>
  <si>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</si>
  <si>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</si>
  <si>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</si>
  <si>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</si>
  <si>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</si>
  <si>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</si>
  <si>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</si>
  <si>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</si>
  <si>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</si>
  <si>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</si>
  <si>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</si>
  <si>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</si>
  <si>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</si>
  <si>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</si>
  <si>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</si>
  <si>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</si>
  <si>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</si>
  <si>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</si>
  <si>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</si>
  <si>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</si>
  <si>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</si>
  <si>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</si>
  <si>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</si>
  <si>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</si>
  <si>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</si>
  <si>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</si>
  <si>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</si>
  <si>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</si>
  <si>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</si>
  <si>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</si>
  <si>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</si>
  <si>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</si>
  <si>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</si>
  <si>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</si>
  <si>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</si>
  <si>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</si>
  <si>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</si>
  <si>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</si>
  <si>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</si>
  <si>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</si>
  <si>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</si>
  <si>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</si>
  <si>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</si>
  <si>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</si>
  <si>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</si>
  <si>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</si>
  <si>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</si>
  <si>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</si>
  <si>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</si>
  <si>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</si>
  <si>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</si>
  <si>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</si>
  <si>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</si>
  <si>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</si>
  <si>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</si>
  <si>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</si>
  <si>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</si>
  <si>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</si>
  <si>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</si>
  <si>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</si>
  <si>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</si>
  <si>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</si>
  <si>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</si>
  <si>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</si>
  <si>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</si>
  <si>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</si>
  <si>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</si>
  <si>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</si>
  <si>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</si>
  <si>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</si>
  <si>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</si>
  <si>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</si>
  <si>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</si>
  <si>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</si>
  <si>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</si>
  <si>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</si>
  <si>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</si>
  <si>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</si>
  <si>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</si>
  <si>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</si>
  <si>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</si>
  <si>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</si>
  <si>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</si>
  <si>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</si>
  <si>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</si>
  <si>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</si>
  <si>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</si>
  <si>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</si>
  <si>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</si>
  <si>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</si>
  <si>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</si>
  <si>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</si>
  <si>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</si>
  <si>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</si>
  <si>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</si>
  <si>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</si>
  <si>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</si>
  <si>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</si>
  <si>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</si>
  <si>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</si>
  <si>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</si>
  <si>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</si>
  <si>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</si>
  <si>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</si>
  <si>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</si>
  <si>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</si>
  <si>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</si>
  <si>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</si>
  <si>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</si>
  <si>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</si>
  <si>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</si>
  <si>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</si>
  <si>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</si>
  <si>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</si>
  <si>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</si>
  <si>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</si>
  <si>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</si>
  <si>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</si>
  <si>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</si>
  <si>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</si>
  <si>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</si>
  <si>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</si>
  <si>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</si>
  <si>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</si>
  <si>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</si>
  <si>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</si>
  <si>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</si>
  <si>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</si>
  <si>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</si>
  <si>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</si>
  <si>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</si>
  <si>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</si>
  <si>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</si>
  <si>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</si>
  <si>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</si>
  <si>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</si>
  <si>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</si>
  <si>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</si>
  <si>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</si>
  <si>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</si>
  <si>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</si>
  <si>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</si>
  <si>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</si>
  <si>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</si>
  <si>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</si>
  <si>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</si>
  <si>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</si>
  <si>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</si>
  <si>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</si>
  <si>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</si>
  <si>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</si>
  <si>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</si>
  <si>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</si>
  <si>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</si>
  <si>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</si>
  <si>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</si>
  <si>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</si>
  <si>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</si>
  <si>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</si>
  <si>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</si>
  <si>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</si>
  <si>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</si>
  <si>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</si>
  <si>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</si>
  <si>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</si>
  <si>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</si>
  <si>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</si>
  <si>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</si>
  <si>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</si>
  <si>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</si>
  <si>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</si>
  <si>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</si>
  <si>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</si>
  <si>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</si>
  <si>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</si>
  <si>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</si>
  <si>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</si>
  <si>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</si>
  <si>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</si>
  <si>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</si>
  <si>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</si>
  <si>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</si>
  <si>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</si>
  <si>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</si>
  <si>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</si>
  <si>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</si>
  <si>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</si>
  <si>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</si>
  <si>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</si>
  <si>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</si>
  <si>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</si>
  <si>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</si>
  <si>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</si>
  <si>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</si>
  <si>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</si>
  <si>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</si>
  <si>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</si>
  <si>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</si>
  <si>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</si>
  <si>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</si>
  <si>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</si>
  <si>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</si>
  <si>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</si>
  <si>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</si>
  <si>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</si>
  <si>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</si>
  <si>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</si>
  <si>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</si>
  <si>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</si>
  <si>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</si>
  <si>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</si>
  <si>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</si>
  <si>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</si>
  <si>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</si>
  <si>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</si>
  <si>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</si>
  <si>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</si>
  <si>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</si>
  <si>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</si>
  <si>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</si>
  <si>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</si>
  <si>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</si>
  <si>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</si>
  <si>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</si>
  <si>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</si>
  <si>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</si>
  <si>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</si>
  <si>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</si>
  <si>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</si>
  <si>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</si>
  <si>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</si>
  <si>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</si>
  <si>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</si>
  <si>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</si>
  <si>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</si>
  <si>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</si>
  <si>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</si>
  <si>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</si>
  <si>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</si>
  <si>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</si>
  <si>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</si>
  <si>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</si>
  <si>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</si>
  <si>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</si>
  <si>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</si>
  <si>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</si>
  <si>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</si>
  <si>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</si>
  <si>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</si>
  <si>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</si>
  <si>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</si>
  <si>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</si>
  <si>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</si>
  <si>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</si>
  <si>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</si>
  <si>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</si>
  <si>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</si>
  <si>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</si>
  <si>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</si>
  <si>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</si>
  <si>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</si>
  <si>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</si>
  <si>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</si>
  <si>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</si>
  <si>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</si>
  <si>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</si>
  <si>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</si>
  <si>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</si>
  <si>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</si>
  <si>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</si>
  <si>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</si>
  <si>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</si>
  <si>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</si>
  <si>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</si>
  <si>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</si>
  <si>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</si>
  <si>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</si>
  <si>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</si>
  <si>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</si>
  <si>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</si>
  <si>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</si>
  <si>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</si>
  <si>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</si>
  <si>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</si>
  <si>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</si>
  <si>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</si>
  <si>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</si>
  <si>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</si>
  <si>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</si>
  <si>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</si>
  <si>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</si>
  <si>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</si>
  <si>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</si>
  <si>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</si>
  <si>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</si>
  <si>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</si>
  <si>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</si>
  <si>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MONTO TOTAL (RD$)</t>
  </si>
  <si>
    <t>PROCURADOR ADJUNTO POR LA FARD</t>
  </si>
  <si>
    <t>PROCURADOR GENERAL ADJUNTO POR EL ERD</t>
  </si>
  <si>
    <t>SUBDIRECTOR EJECUTIVO DE LA DIRECCIÓN DE INTELIGENCIA J-2</t>
  </si>
  <si>
    <t>AYUDANTE DEL DIRECTOR ADM. DEL DESPACHO DEL MIDE</t>
  </si>
  <si>
    <t>ASISTENTE PERSONAL DEL DIRECTOR DEL J-5</t>
  </si>
  <si>
    <t>DIRECTOR DE ENLACE ENTRE EL MIDE Y LA PN.</t>
  </si>
  <si>
    <t>SUBDIRECTOR DE LA AYUDANTIA PERSONAL DEL INSPECTOR GENERAL DE LAS FFAA</t>
  </si>
  <si>
    <t>SUB-AUDITOR GENERAL ERD</t>
  </si>
  <si>
    <t>ENC. DEL DEPARTAMENTO DE EXONERACIONES DEL MIDE</t>
  </si>
  <si>
    <t>ANALISTA DE LA SUB-CONTRALORIA FF.AA.</t>
  </si>
  <si>
    <t>AYUDANTE DEL SUB-AUDITOR GENERAL ARD</t>
  </si>
  <si>
    <t>AYUDANTE DEL SUB-AUDITOR GENERAL ERD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</si>
  <si>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</si>
  <si>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</si>
  <si>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</si>
  <si>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SUB-AUDITOR GENERAL FARD</t>
  </si>
  <si>
    <t>ENC. DEL DEPARTAMENTO DE REGISTRO Y PUBLICACIONES DEL J-1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</si>
  <si>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</si>
  <si>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</si>
  <si>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</si>
  <si>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</si>
  <si>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</si>
  <si>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</si>
  <si>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</si>
  <si>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DIRECTOR VICARIO CASTRENSE, MIDE.</t>
  </si>
  <si>
    <t>PROCURADOR FISCAL</t>
  </si>
  <si>
    <t>PROCURADOR GRAL. DE LA CORTE DE APELACION DE LA FF.AA.</t>
  </si>
  <si>
    <t>Sub-director General Asuntos Internos MIDE</t>
  </si>
  <si>
    <t>PROCURADOR MIXTO</t>
  </si>
  <si>
    <t xml:space="preserve">ASESOR EN MATERIA DE ASISTENCIA SOCIAL </t>
  </si>
  <si>
    <t>SUBDIRECTOR DE INTELIGENCIA FRONTERIZA TERRESTRE (SIFRONT)</t>
  </si>
  <si>
    <t>SUBDIRECTOR DE PLANES Y ESTADISTICAS DE LA INSPECTORIA GENERAL</t>
  </si>
  <si>
    <t>SUB DIRECTOR PLANES Y PROG.</t>
  </si>
  <si>
    <t>SUBDIRECTOR DE SALUD Y RIESGOS LABORALES DEL CUERPO MEDICO Y SANIDAD MILITAR DE LAS FFAA</t>
  </si>
  <si>
    <t>SUBDIRECTOR DE COORD. DE COMISION Y TRANSPARENCIA DE LA INSPECTORIA GENERAL</t>
  </si>
  <si>
    <t>SUBDIRECTOR GRAL. DE HISTORIA</t>
  </si>
  <si>
    <t>SUBDIRECTOR DE LA BANDA DE MUSICOS DE LAS FFAA</t>
  </si>
  <si>
    <t>SECRETARIO GENERAL DE LA JUEZA SUPERIOR COORDINADORA DE LA JURISDICCIÓN PENAL MILITAR DE LAS FFAA</t>
  </si>
  <si>
    <t>SUB-DIRECTOR DE COORDINACION OPERATIVA DEL VICEMINISTERIO DE DEFENSA PARA ASUNTOS MILITARES</t>
  </si>
  <si>
    <t>SUB-DIRECTOR DE AYUDANTIA DEL VICEMINISTRO PARA ASUNTOS MILITARES</t>
  </si>
  <si>
    <t>ENCARGADO DEL DEPARTAMENTO DE ESTACION DE COMBUSTIBLE DEL MIDE</t>
  </si>
  <si>
    <t>ENC. DEL DPTO. DE AYUDANTIA PERSONAL DEL J-4, DIRECTOR DE LOGISTICA DEL MIDE</t>
  </si>
  <si>
    <t>ENC. DE LA UNIDAD DE EXTRANJERIA DEL J-5</t>
  </si>
  <si>
    <t>ENC. DE ANALISIS J-2</t>
  </si>
  <si>
    <t>ENC. DPTO. SEGURIDAD BANCO DE SANGRE</t>
  </si>
  <si>
    <t>ENC. DEL DPTO. ADMINISTRATIVO DE LA SUBDIRECCION DE SALUD Y RIESGO LABORAL DEL MIDE</t>
  </si>
  <si>
    <t>ENC. DPTO. DEL CORO DE VOCES BANDA DE MÚSICA MIDE</t>
  </si>
  <si>
    <t xml:space="preserve">ENC. DEL DPTO. ADMINISTRATIVO DE LA DIRECCION GNERAL DE HISTORIA MILITAR DEL MIDE </t>
  </si>
  <si>
    <t>ENC. DEL DPTO. DE PERSONAL DE LA DIRECCION DE CUERPO MEDICO Y SANIDAD MILITAR DEL MIDE</t>
  </si>
  <si>
    <t xml:space="preserve">ENC. DEL DEPARTAMENTO DE PRENSA DE LA SUBDIRECCION DE RELACIONES PUBLICAS DEL J-5 </t>
  </si>
  <si>
    <t>SR. MINISTRO DE DEFENSA</t>
  </si>
  <si>
    <t xml:space="preserve">Comandante Recinto MIDE </t>
  </si>
  <si>
    <t>AUDITOR GENERAL DE LA FUERZAS</t>
  </si>
  <si>
    <t>PROCURADOR GENERAL DE LAS FUER</t>
  </si>
  <si>
    <t xml:space="preserve">Director General Asuntos Internos MIDE </t>
  </si>
  <si>
    <t>DIRECTOR GENERAL DE INGENIERIA DEL MIDE</t>
  </si>
  <si>
    <t>INTENDENTE GENERAL DEL MATERIAL BELICO DE LAS FFAA</t>
  </si>
  <si>
    <t>DIRECTOR GRAL DE ARMAS, EXPLOSIVOS Y SUSTANCIAS QUIMICAS DEL MIDE</t>
  </si>
  <si>
    <t>AYUDANTE ADMINISTRATIVO</t>
  </si>
  <si>
    <t>DIRECTOR DE ASUNTO INTERNACION</t>
  </si>
  <si>
    <t>DIRECTOR GRAL. DE LAS BANDAS D</t>
  </si>
  <si>
    <t>DIRECTOR GENERAL DE HISTORIA M</t>
  </si>
  <si>
    <t xml:space="preserve">DIRECTOR TECNICO </t>
  </si>
  <si>
    <t>SUB-DIRECTOR DE AUDITORIA INTE</t>
  </si>
  <si>
    <t>SUB- DIRECTOR DE ORGANIZACION</t>
  </si>
  <si>
    <t>SUB-DIRECCION DE AYUDANTIA ADM</t>
  </si>
  <si>
    <t>COORDINADOR DE FISCALIZACION Y</t>
  </si>
  <si>
    <t>Ayudante Administrativa de la Presidenta ADEOFA.</t>
  </si>
  <si>
    <t xml:space="preserve">Sub-director de Investigaciones </t>
  </si>
  <si>
    <t>Sub-director Contrainteligencia</t>
  </si>
  <si>
    <t>SUB-DIRECTOR DE ELECTRICIDAD</t>
  </si>
  <si>
    <t>SUB-ADMINISTRATIVO DE CONTRALO</t>
  </si>
  <si>
    <t>SUB-DIRECTOR DE SEGUIMIENTO A</t>
  </si>
  <si>
    <t>SUB-DIRECTOR ANALISIS DE PERSONAL Y APOYO TECNICO</t>
  </si>
  <si>
    <t>SUB-COMANDANTE DEL REGIMIENTO</t>
  </si>
  <si>
    <t>SUBDIRECTOR DE CENTRO ESTRATEG</t>
  </si>
  <si>
    <t>SUB- DIRECTOR DE INFORMATICA Y</t>
  </si>
  <si>
    <t>Sub-director de la Escuela de Inteligencia J-2</t>
  </si>
  <si>
    <t>SUBDIRECTOR DE PLANIFICACION Y EVALUACION DE DESEMPEÑO</t>
  </si>
  <si>
    <t>SUBDIRECTOR DE ASISTENTE PERSO</t>
  </si>
  <si>
    <t xml:space="preserve">SUB-DIRECTOR DE COORDINACION OPERATIVA </t>
  </si>
  <si>
    <t>SUB- DIRECTOR DE OPERACIONES D</t>
  </si>
  <si>
    <t xml:space="preserve">Sub-director Asuntos Legales </t>
  </si>
  <si>
    <t>SUBDIRECTOR DE GESTION DE RECU</t>
  </si>
  <si>
    <t>SUB-DIRECTOR DE CONTABILIDAD</t>
  </si>
  <si>
    <t>SUB-DIRECTOR (A) FINANCIERO</t>
  </si>
  <si>
    <t>SUBDIRECTOR DE COMPRAS</t>
  </si>
  <si>
    <t>SUB DIRECTOR DE LOS SERVICIOS</t>
  </si>
  <si>
    <t>SUB-DIR. PLANIFICACION Y PROYE</t>
  </si>
  <si>
    <t>SUB-DIRECTORA DE ESPECIALIDADES ODONTOLOGICAS</t>
  </si>
  <si>
    <t>SUB-DIRECTOR DE REVISION Y ANA</t>
  </si>
  <si>
    <t>SUB- DIRECTOR ESTADISTICAS Y D</t>
  </si>
  <si>
    <t>SUB-DIRECTORA DE INVENTARIO DE</t>
  </si>
  <si>
    <t>Oficial Enlace entre el MIDE y la Oficina Cooperacion de Seguridad USA</t>
  </si>
  <si>
    <t>SUB-DIRECTORA DE PROCESOS LEGA</t>
  </si>
  <si>
    <t>SUBDIRECTORA DE PRESUPUESTO DE</t>
  </si>
  <si>
    <t>SUB-DIRECTOR GESTION DE CALIDAD</t>
  </si>
  <si>
    <t>SUB DIRECTOR DPTO. DE DRONES J</t>
  </si>
  <si>
    <t xml:space="preserve">Sub-Directora de la Estancia Infantil </t>
  </si>
  <si>
    <t>SUB-DIRECTORA DE CEREMONIAL, PROTOCOLO, ETIQUETA MILITAR</t>
  </si>
  <si>
    <t>Asesor</t>
  </si>
  <si>
    <t>ENC. DPTO. SUPERVISOR ZONA 1,</t>
  </si>
  <si>
    <t>OFICIAL EJECUTIVO DEL REGIMIEN</t>
  </si>
  <si>
    <t>ENC.DEPTO. DE INVENTARIO, BIENES E INMUEBLES MINISTERIO DE DEFENSA</t>
  </si>
  <si>
    <t>ENC. DEPTO. DE ADMINISTRATIVO</t>
  </si>
  <si>
    <t>ENC. DEL DPTO. DE DIGITACION Y</t>
  </si>
  <si>
    <t>EDECAN</t>
  </si>
  <si>
    <t>COORDINADORA PLANTA 1</t>
  </si>
  <si>
    <t>DEPTO DE RECIBO Y DESPACHO COR</t>
  </si>
  <si>
    <t>ENC. DEPTO. RELACIONES INTERINSTITUCIONALES</t>
  </si>
  <si>
    <t>DEPARTAMENTO DE PSICOLOGIA</t>
  </si>
  <si>
    <t>ENCARGADO DEL DPTO DE LA PARRO</t>
  </si>
  <si>
    <t>DEPARTAMENTO ADMINISTRATIVO</t>
  </si>
  <si>
    <t>ENCARGADO DEPARTAMENTO</t>
  </si>
  <si>
    <t>ENCARGADO DEL DEPARTAMENTO DE COORDINACION Y EVALUACION</t>
  </si>
  <si>
    <t xml:space="preserve">Enc. Dpto. de Coordinación de Defensoría Publico </t>
  </si>
  <si>
    <t>ENC. DE LAS INTALACIONES Y PROPIEDADES DEL CENTRO TACTICO DE ENTRENAMIENTO SIERRA PRIETA</t>
  </si>
  <si>
    <t>ENCARGADO DEL DEPTO. LICENCIAS</t>
  </si>
  <si>
    <t>ENC. DPTO. ADMINISTRATIVO</t>
  </si>
  <si>
    <t>PARA SERVICIOS</t>
  </si>
  <si>
    <t xml:space="preserve">ENC. DPTO. TECNICO </t>
  </si>
  <si>
    <t>ANALISTA</t>
  </si>
  <si>
    <t>ENC. DEPARTAMENTO DE INTELIGEN</t>
  </si>
  <si>
    <t xml:space="preserve">Enc. Dpto. de Tecnología de las Operaciones </t>
  </si>
  <si>
    <t xml:space="preserve">ENC. DEL DEPARTAMENTO DE RECURSOS HUMANOS </t>
  </si>
  <si>
    <t>ENC. DPTO. DE COORDINACION</t>
  </si>
  <si>
    <t>INSPECTOR DE BARAHONA</t>
  </si>
  <si>
    <t>ENC. DEL DPTO ADMINISTRATIVO</t>
  </si>
  <si>
    <t>ENC.DEPARTAMENTO INVESTIGACION</t>
  </si>
  <si>
    <t>ENCARGADO DE LA DIVISION DE CONTROL DE LAS OPERACIONES</t>
  </si>
  <si>
    <t>ENC. DEPTO. PROYECTO</t>
  </si>
  <si>
    <t>ENC. DPTO. ASESORIA DE PROYECT</t>
  </si>
  <si>
    <t>ANALISTA DE OPERACIONES</t>
  </si>
  <si>
    <t>ENCARGADO DE LA SALAS DE RECEP</t>
  </si>
  <si>
    <t>ENC. DPTO. CONTROL DE MANDO</t>
  </si>
  <si>
    <t>ENC. DE LA ESCUELA DE INTELIGE</t>
  </si>
  <si>
    <t>DEPOSITO DE ARMAS</t>
  </si>
  <si>
    <t>ENC. DPTO. DE AUDITORIA DE PERSONAL DEL J-1</t>
  </si>
  <si>
    <t>ENC. DEL DPTO. DE CONTABILIDAD</t>
  </si>
  <si>
    <t>ENC. CASA DE ELIAS PIÑA</t>
  </si>
  <si>
    <t>AUDITOR OPERATIVO</t>
  </si>
  <si>
    <t>ENC. DEL DPTO. DE PREVENSION DE VIOLENCIA INTRAFAMILIAR, GENERO Y SICOLOGIA DEL MIDE</t>
  </si>
  <si>
    <t>ENC. DEPTO DE ALIMENTOS Y BEBI</t>
  </si>
  <si>
    <t>ENCARGADO DE LA DIVISION ADMINISTRATIVA</t>
  </si>
  <si>
    <t>DEPARTAMENTO DE AYUDANTIA</t>
  </si>
  <si>
    <t>ENCARGADO DEL DPTO. DE PROPIED</t>
  </si>
  <si>
    <t>ENC. DIV. DE LITIGACION Y ACUERDOS</t>
  </si>
  <si>
    <t>PILOTO</t>
  </si>
  <si>
    <t>ENC. AYUDA MIDE</t>
  </si>
  <si>
    <t>ENC. DPTO.DEL OFICIAL EJECUTIV</t>
  </si>
  <si>
    <t>S-4 ENCARDADO DE LOGISTICA</t>
  </si>
  <si>
    <t xml:space="preserve">Enc. Servicios de Inteligencia Puerto de Puerto Plata </t>
  </si>
  <si>
    <t xml:space="preserve">ENC. DEL DPTO. DE CONSERVACION HISTORICA </t>
  </si>
  <si>
    <t>ENC. DEPTO. DE OPERACIONES</t>
  </si>
  <si>
    <t>JEFE DE ESCOLTA</t>
  </si>
  <si>
    <t>ENC. DE DPTO, DE INVESTIGACION</t>
  </si>
  <si>
    <t>ENC. DPTO. JURIDICO MATERIAL BELICO</t>
  </si>
  <si>
    <t>OFICIAL DEL DIA</t>
  </si>
  <si>
    <t>EDECAN DEL DESPACHO DEL MINISTRO DE DEFENSA</t>
  </si>
  <si>
    <t>ENC. DEL DEPARTAMENTO JURIDICO</t>
  </si>
  <si>
    <t>ENCARGADO DEL DPTO DE RACIONES</t>
  </si>
  <si>
    <t>ENC. DPTO. JURIDICO</t>
  </si>
  <si>
    <t>DEPTO. DE QUEJAS, QUERELLAS Y</t>
  </si>
  <si>
    <t>Enc. Dpto. Entrenamiento</t>
  </si>
  <si>
    <t>ENC. DPTO DE PERSONAL S-1</t>
  </si>
  <si>
    <t>ENCARGADO C-2, PERDENALES</t>
  </si>
  <si>
    <t>ENCARGADO DEL DPTO ADMIN.</t>
  </si>
  <si>
    <t>S-1. OFICIAL DE PERSONAL</t>
  </si>
  <si>
    <t>AYUDANTE</t>
  </si>
  <si>
    <t>ENC. DEL DPTO. DE PROTOCOLO DE</t>
  </si>
  <si>
    <t>ENC. DEL DEPARTAMENTO LEGAL</t>
  </si>
  <si>
    <t>ANALISTA DE AUDITORIA</t>
  </si>
  <si>
    <t>S-6 COMUNICACIONES</t>
  </si>
  <si>
    <t>ENC. DEL DPTO. DE REGISTRO E H</t>
  </si>
  <si>
    <t>ENC.DPTO. COMPAÑIA</t>
  </si>
  <si>
    <t xml:space="preserve">SECRETARIO </t>
  </si>
  <si>
    <t>ENC. DEPARTAMENTO DE FISCALIZA</t>
  </si>
  <si>
    <t>INSPECTOR</t>
  </si>
  <si>
    <t>S-2, ENCARGADO DE INTELIGENCIA</t>
  </si>
  <si>
    <t>ENC. DEL DISPENSARIO MEDICO DEL MIDE</t>
  </si>
  <si>
    <t>ENC. DEL DEPARTAMENTO DE GESTION DE CORRESPONDENCIA DEL J-1</t>
  </si>
  <si>
    <t>ENC. DEL DPTO. DE SOPORTE TÉCNICO DE INFORMÁTICA</t>
  </si>
  <si>
    <t>ASESOR JURIDICO</t>
  </si>
  <si>
    <t>S-3 OFICIAL ENC. DE PLANES Y E</t>
  </si>
  <si>
    <t xml:space="preserve">ENCARGADO DEPARTAMENTO ADMINISTRATIVO </t>
  </si>
  <si>
    <t>TECNICO EN CARPINTERIA</t>
  </si>
  <si>
    <t>ANALISTA DE INTELIGENCIA</t>
  </si>
  <si>
    <t>ENC. DEP. RELACIONES PUBLICAS</t>
  </si>
  <si>
    <t>ENC. DPTO. DE ADMINISTRACION DE BASE DE DATOS</t>
  </si>
  <si>
    <t>ENC. SEGURIDAD DE DESPACHO</t>
  </si>
  <si>
    <t>DPTO DE SEG. Y MONITOREO</t>
  </si>
  <si>
    <t>Analista Subdirección Compras</t>
  </si>
  <si>
    <t>ANALISTA DE AUDITORIA INTERNA</t>
  </si>
  <si>
    <t>ENC. DPTO. EVALUACION Y CURRIC</t>
  </si>
  <si>
    <t>ANALISTA 2</t>
  </si>
  <si>
    <t>ENC. DPTO. DE GESTION Y LIGITACION</t>
  </si>
  <si>
    <t xml:space="preserve">Enc. Dpto. Administrativo Financiero de Estancia Infantil </t>
  </si>
  <si>
    <t>Enc. Dpto. Coordinación Centro de Estancia Infantil</t>
  </si>
  <si>
    <t>ENC. DEL DEPARTAMENTO DE DESPACHO DE CORRESPONDENCIA DE LA SECCION DE CORRESPONENCIA DEL MIDE</t>
  </si>
  <si>
    <t>ENC. DPTO. DESARROLLO INSTITUCIONAL</t>
  </si>
  <si>
    <t>MEDICO GRAL.</t>
  </si>
  <si>
    <t>ANALISTA DE PRESUPESTO</t>
  </si>
  <si>
    <t>ESCOLTA DEL SEÑOR MINISTRO DE</t>
  </si>
  <si>
    <t>ENC. DEPARTAMENTO ADMINISTRATIVO</t>
  </si>
  <si>
    <t>ASESOR DE ASUNTOS CIVILES</t>
  </si>
  <si>
    <t>ENC. DEP. TECNICO</t>
  </si>
  <si>
    <t>CORRESPONDENCIA Y ARCHIVO</t>
  </si>
  <si>
    <t>AUXILIAR</t>
  </si>
  <si>
    <t>ENCARGADO DEL DPTO. DE LA SECC</t>
  </si>
  <si>
    <t xml:space="preserve">ENC. DPTO. ORQUESTA </t>
  </si>
  <si>
    <t>DIVISION DE AUDITORIA OPERATIV</t>
  </si>
  <si>
    <t>ENC. DEL DEPTO. DE ESCRIBIENTE</t>
  </si>
  <si>
    <t>ENC. DPTO. ADMINISTRATIVO FINANCIERO</t>
  </si>
  <si>
    <t>ENC. DEL DPTO. DE VERIFICACIÓN DE CARGOS Y DESCARGOS DE LA DIRECCION DE INVENTARIO DEL MIDE</t>
  </si>
  <si>
    <t>ENC. DEL DEPARTMENTO DE AUDIOV</t>
  </si>
  <si>
    <t xml:space="preserve">Enc. del Dpto. Asuntos Haitianos </t>
  </si>
  <si>
    <t>ENC. DEPTO. CENAT</t>
  </si>
  <si>
    <t>Analista de Inteligencia J-2</t>
  </si>
  <si>
    <t>ENC. DE CUENTAS POR PAGAR</t>
  </si>
  <si>
    <t>ENCARGADA DEL DPTO. DE CONTRAT</t>
  </si>
  <si>
    <t>REDES SOCIALES</t>
  </si>
  <si>
    <t>ENC. DEL DPTO. DE REDES SOCIALES</t>
  </si>
  <si>
    <t xml:space="preserve">ENC. DPTO. BANDA DE MUSICA </t>
  </si>
  <si>
    <t>ENC. DEL DPTO. DE LA REVISTA DE LAS FFAA.</t>
  </si>
  <si>
    <t>PERSONAL TECNICO</t>
  </si>
  <si>
    <t>ENCARGADO DPTO. SOPORTE Y MANT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</si>
  <si>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</si>
  <si>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</si>
  <si>
    <t>DIRECTOR JURIDICO MIDE</t>
  </si>
  <si>
    <t>J-5, DIRECTOR DE ASUNTOS CIVILES DEL MIDE</t>
  </si>
  <si>
    <t>DIRECTOR DE PROYECTOS, PROGRAMAS Y ESTAD. MIDE</t>
  </si>
  <si>
    <t>DIRECTOR DE LOS SERVICIOS ODONTOLOGICOS FF.AA.</t>
  </si>
  <si>
    <t>DIRECTOR (A) FINANCIERO (A) DEL MIDE</t>
  </si>
  <si>
    <t>ADMINISTRADOR CIRCULO RECREATIVO</t>
  </si>
  <si>
    <t>AYUDANTE PERSONAL DEL SR. MINISTRO DE DEFENSA</t>
  </si>
  <si>
    <t>DIRECTOR MEDICO DEL BANCO DE SANGRE</t>
  </si>
  <si>
    <t>DIRECTOR DE TRANSPORTACION Y MEC. MIDE</t>
  </si>
  <si>
    <t>SUB-DIRECTOR DE ASUNTOS INTERN</t>
  </si>
  <si>
    <t>ENCARGADO DE PERSONAL CIRCULO</t>
  </si>
  <si>
    <t>DIVISION DE PROPIEDADES</t>
  </si>
  <si>
    <t>ENC. DPTO. AYUDANTE DEL DIRECT</t>
  </si>
  <si>
    <t>ENC. SECC. DE BARBERIA</t>
  </si>
  <si>
    <t>ENC. DEL DEPARTAMENTO DE CONTROL DE PLACAS</t>
  </si>
  <si>
    <t>DEPTO. DE CUIDADORES</t>
  </si>
  <si>
    <t>ENC. SECCION DE DIGITACION</t>
  </si>
  <si>
    <t>MENSAJERO EXTERNO</t>
  </si>
  <si>
    <t>PSICOLOGO</t>
  </si>
  <si>
    <t xml:space="preserve"> CONSERJE </t>
  </si>
  <si>
    <t>ENC. SECCION DE MENSAJERIA</t>
  </si>
  <si>
    <t>CAMARERO</t>
  </si>
  <si>
    <t>ENCARGADO DEPARTAMENTO DE VENTAS</t>
  </si>
  <si>
    <t xml:space="preserve">DIRECTOR GENERAL DE CUERPO MEDICO DE LA FF.AA. </t>
  </si>
  <si>
    <t>DIRECTOR DE ORGANIZACIÓN, DOCTRINA Y ENTRENAMIENTO DEL MIDE</t>
  </si>
  <si>
    <t>DIRECTOR J-2, DIRECCION DE INTELIGENCIA MIDE</t>
  </si>
  <si>
    <t>DIRECTOR DE LOGISTICA DEL MIDE</t>
  </si>
  <si>
    <t>J-3, DIRECTOR DE PLANES Y OPERACIONES DEL MIDE</t>
  </si>
  <si>
    <t>JUEZ SUPERIOR COORDINADOR DE LA JURIDISCCIÓN PENAL MILITAR DE LAS FUERZAS ARMADAS</t>
  </si>
  <si>
    <t>J-6, DIRECTOR DE COMUNICACIONES Y ELECTRONICA DEL MIDE</t>
  </si>
  <si>
    <t>J-1, DIRECTOR DE PERSONAL DEL MIDE</t>
  </si>
  <si>
    <t>DIRECTOR DEL ESTADO MAYOR PERSONAL DEL MIDE</t>
  </si>
  <si>
    <t>DIRECTOR DE TECNOLOGIA DE LA INFORMACION Y LA COMUNICACIÓN DEL MIDE</t>
  </si>
  <si>
    <t>DIRECTOR GRAL. DE LA RADIOEMISORA CULTURAL LA VOZ DE LAS FF.A</t>
  </si>
  <si>
    <t>AYUDANTE ADM. VICEMINISTRO DE DEFENSA PARA ASUNTOS AEREOS Y ESP.</t>
  </si>
  <si>
    <t>COMDTE. DEL REGIMIENTO GUARDIA DE HONOR MIDE</t>
  </si>
  <si>
    <t>AYUDANTE ADM. VICEMINISTRO DE DEFENSA PARA ASUNTOS NAVALES Y COSTEROS</t>
  </si>
  <si>
    <t>AYUDANTE ADM. VICEMINISTRO DE DEFENSA PARA ASUNTOS MILITARES</t>
  </si>
  <si>
    <t>Director Ayudantía Administrativa INSPECTORIA GENERAL DE LAS FF.AA.</t>
  </si>
  <si>
    <t>DIRECTOR CENTRO DE OPERACIONES DE PAZ Y AYUDA HUM (COPAH)</t>
  </si>
  <si>
    <t>COMANDANTE COMDO. ESPECIAL CONTRATERRORISMO DEL MIDE</t>
  </si>
  <si>
    <t>DIRECTOR GENERAL (SPG-CFAC).</t>
  </si>
  <si>
    <t>SUB- CONTRALORA GENERAL DE LAS FF.AA.</t>
  </si>
  <si>
    <t>DIRECTOR DE INMOBILIARIO DEL MIDE</t>
  </si>
  <si>
    <t>DIRECTORA DE EQUIDAD DE GENERO Y DESARROLLO DEL MIDE</t>
  </si>
  <si>
    <t>SUB-AUDITOR GENERAL FF.AA.</t>
  </si>
  <si>
    <t>AUXILIAR DEL  DIR. ADMINISTRAT</t>
  </si>
  <si>
    <t>JUEZ MIEMBRO EN LA CORTE DE APELACION MIXTA DE LAS FFAA. Y LA P.N</t>
  </si>
  <si>
    <t>JUEZ MIEMBRO EN LA SEGUNDA SALA DEL TRIBUNAL DE LA PRIMERA INSTANCIA MIXTA DE LAS FFAA Y LA P.N.</t>
  </si>
  <si>
    <t>SUB- DIRECTOR DEL CUERPO JURIDICO DE LAS FF.AA.</t>
  </si>
  <si>
    <t>SUB- DIRECTOR DEL MATERIAL BELICO DEL MIDE</t>
  </si>
  <si>
    <t xml:space="preserve">SUB-ADMINISTRADORA GENERAL DEL CIRCULO RECREATIVO MIDE </t>
  </si>
  <si>
    <t>SUB-COMANDANTE COMDO. ESPECIAL CONTRATERRORISMO DEL MIDE</t>
  </si>
  <si>
    <t>SUB-COMANDANTE DEL RECINTO Y SUBDIRECTOR DE LA GOBERNACIÓN DEL EDIFICIO PRINCIPAL DEL MIDE.</t>
  </si>
  <si>
    <t>SUBDIRECTOR ADM. DEL J-1, MIDE</t>
  </si>
  <si>
    <t>SUB-DIRECTOR ADMINISTRATIVO BANCO DE SANGRE</t>
  </si>
  <si>
    <t>SUB-DIRECTOR ADMINISTRATIVO DEL CUERPO JURIDICO DE LAS FF.AA.</t>
  </si>
  <si>
    <t>SUB-DIRECTOR DE  EXONERACIONES</t>
  </si>
  <si>
    <t>SUB-DIRECTOR DE ALMACEN DE PROPIEDADES</t>
  </si>
  <si>
    <t>SUB-DIRECTOR DE ASUNTOS INTERNACIONALES</t>
  </si>
  <si>
    <t>SUBDIRECTOR DE DE ARMAS, EXPLOSIVOS Y SUSTANCIAS QUIMICAS DEL MIDE</t>
  </si>
  <si>
    <t>SUB-DIRECTOR DE INGENIERIA DEL MIDE</t>
  </si>
  <si>
    <t>SUBDIRECTOR DE INTELIGENCIA NACIONAL J-2</t>
  </si>
  <si>
    <t>SUB-DIRECTOR DE LIBRE ACCESO A LA INFORMACION</t>
  </si>
  <si>
    <t>SUB-DIRECTOR DE SUELDOS DEL MIDE</t>
  </si>
  <si>
    <t>SUBDIRECTOR DEL Centro de Atención Integral FFAA (CAIFFAA)</t>
  </si>
  <si>
    <t xml:space="preserve">SUB-DIRECTOR GRAL. DE CUERPO MEDICO DE LA FF.AA. </t>
  </si>
  <si>
    <t>SUB-DIRECTOR J-2</t>
  </si>
  <si>
    <t>SUB-DIRECTOR J-3</t>
  </si>
  <si>
    <t>SUB-DIRECTOR J-4</t>
  </si>
  <si>
    <t>SUB-DIRECTOR RADIOEMISORA CULTURAL LA VOZ DE LAS FF.A</t>
  </si>
  <si>
    <t xml:space="preserve">SUB-DIRECTOR TECNICO DE CUERPO MEDICO DE LA FF.AA. </t>
  </si>
  <si>
    <t>SUB-DIRECTORA DE EQUIDAD DE GENERO</t>
  </si>
  <si>
    <t>ASESOR EN ASUNTOS DE GESTION AMBIENTAL</t>
  </si>
  <si>
    <t>ASESOR EN MATERIA NUCLEARES</t>
  </si>
  <si>
    <t>ASEROR DE SALUD Y BIENESTAR</t>
  </si>
  <si>
    <t>ENCARGADO DE LA LAVANDERIA</t>
  </si>
  <si>
    <t>ASESOR EN MATERIA FINANCIERA</t>
  </si>
  <si>
    <t>INGENIERO</t>
  </si>
  <si>
    <t>OFICIAL SUPERVI. DE SERVICIO D</t>
  </si>
  <si>
    <t>GESTOR ENERGETICO</t>
  </si>
  <si>
    <t>ENCARGADO DE LA DIVISION INGEN</t>
  </si>
  <si>
    <t>ESCOLTA DEL MINITRO DE DEFENSA</t>
  </si>
  <si>
    <t>ENC. DIVISION DE DISEÑO Y MUESTRAS</t>
  </si>
  <si>
    <t>CHOFER</t>
  </si>
  <si>
    <t>DIVISION DE CORRESPONDENCIA ADEOFA</t>
  </si>
  <si>
    <t>PSICOLOGA DEL Centro de Atención Integral FFAA (CAIFFAA)</t>
  </si>
  <si>
    <t>ENC. DPTO. DE SERVICIOS DE SALUD DEL Centro de Atención Integral FFAA (CAIFFAA)</t>
  </si>
  <si>
    <t>ENC. DPTO. DE SEGURIDAD INTERNA DEL Centro de Atención Integral FFAA (CAIFFAA)</t>
  </si>
  <si>
    <t>ENC. DEPTO. DE OPERACIONES DEL CENTRO DE OPERACIONES DE PAZ Y AYUDA HUM</t>
  </si>
  <si>
    <t>OPERATIVO DEL CENTRO DE OPERACIONES DE PAZ Y AYUDA HUM</t>
  </si>
  <si>
    <t>ENCARGADO DPTO. ADMINISTRATIVO DEL DEL CENTRO DE OPERACIONES DE PAZ Y AYUDA HUM</t>
  </si>
  <si>
    <t>INSTRUCTOR EN EL CENTRO DE OPERACIONES DE PAZ Y AYUDA HUM</t>
  </si>
  <si>
    <t>ENC. DE DPTO. RELACIONES NACIONALES DEL CENTRO DE OPERACIONES DE PAZ Y AYUDA HUM</t>
  </si>
  <si>
    <t>ENC. CLUB PARA ALISTADOS MIDE</t>
  </si>
  <si>
    <t>ENC. DEL DEPARTAMENTO DE AYUDANTIA DEL COMANDANTE DEL RECINTO Y OFICIAL EJECUTIVO MIDE</t>
  </si>
  <si>
    <t>ENC. DPTO. DE MANT. DEL EDIFICCIO PRINC.</t>
  </si>
  <si>
    <t>COMANDANTE DE LA POLICIA MILITAR</t>
  </si>
  <si>
    <t>ENC. DEL DEPARTAMENTO JURIDICO DEL COMANDANTE DEL RECINTO Y OFICIAL EJECUTIVO MIDE</t>
  </si>
  <si>
    <t>ENCARGADO DE MANTENIMIENTO EN LA COMANDANCIA DEL RECINTO Y OFICIAL EJECUTIVO MIDE</t>
  </si>
  <si>
    <t>ENC. DEPTO. DE NORMAS BASICAS DE CONTROL INT. NOBACI</t>
  </si>
  <si>
    <t>Enc. Departamento de Educacion Continuada, Extension y COT.</t>
  </si>
  <si>
    <t>ENCARGADO DEL DPTO CORRESPONDENCIAS DE LA CONTRALORIA GENERAL DE LAS FF.AA.</t>
  </si>
  <si>
    <t>AYUDANTE DE LA CONTRALORA GENERAL DE LAS FF.AA.</t>
  </si>
  <si>
    <t>SECRETARIO REGULAR DE LA CORTE MIXTA DE LAS FFAA</t>
  </si>
  <si>
    <t xml:space="preserve">ENC. DEL DEPARTAMENTO DE AUDITORIA INTERNA  </t>
  </si>
  <si>
    <t>ENC. DPTO ASEORIA JURIDICA BANCO DE SANGRE</t>
  </si>
  <si>
    <t>ENC. DPTO. DE AYUDANTIA SUB-DIRECCION ADMINISTRATIVA BANCO DE SANGRE</t>
  </si>
  <si>
    <t>ENC. DEPARTAMENTO DE COMPRAS BANCO DE SANGRE</t>
  </si>
  <si>
    <t>ENC.DPTO. EXTRAMURAL BANCO DE SANGRE</t>
  </si>
  <si>
    <t>ENC. DEPTO. DE PATRIMONIO HISTORICO</t>
  </si>
  <si>
    <t>AYUDANTE DEL DIRECTOR DE HISTORIA MILITAR DEL MIDE</t>
  </si>
  <si>
    <t>ENC. DEPTO DE LA ESCUELA DE MUSICA DE LOS SOLDADITOS</t>
  </si>
  <si>
    <t>ENC. DPTO. AYUDANTIA PERSONAL SERVICIOS ODONTOLOGICOS DE LAS FF.AA.</t>
  </si>
  <si>
    <t>ENC. DPTO. OPERACIONES DE LA DIRECCION DE TECNOLOGIA, MIDE</t>
  </si>
  <si>
    <t>ENC. DEL DPTO. DE SOPORTE TÉCNICO DE LA DIRECCION DE TECNOLOGIA, MIDE</t>
  </si>
  <si>
    <t>ENC. DEPARTAMENTO ADM.  DE LA DIRECCION DE TECNOLOGIA, MIDE</t>
  </si>
  <si>
    <t>ENC. DEL DPTO. DE DISEÑO Y DESARROLLO  DE LA DIRECCION DE TECNOLOGIA, MIDE</t>
  </si>
  <si>
    <t>DPTO DE SEG. Y MONITOREO  DE LA DIRECCION DE TECNOLOGIA, MIDE</t>
  </si>
  <si>
    <t>ENC. DEP. JURIDICO</t>
  </si>
  <si>
    <t>AYUDANTE DEL DIRECTOR DE CUERPO JURIDICO DE LAS FF.AA.</t>
  </si>
  <si>
    <t>ENC. DEL DPTO ADMINISTRATIVO DE LA DIRECCION GRAL. CUERPO JURIDICO DE LAS FF.AA.</t>
  </si>
  <si>
    <t>ENC. DE DPTO. ADM.  DE LA DIRECCION GRAL. CUERPO JURIDICO DE LAS FF.AA.</t>
  </si>
  <si>
    <t>ENC. DE DPTO. DE CORRESPONDENCIAS  DE LA DIRECCION GRAL. CUERPO JURIDICO DE LAS FF.AA.</t>
  </si>
  <si>
    <t xml:space="preserve">DEPARTAMENTO ADMINISTRATIVO DE LA DIRECCION GRAL. DE CUERPO MEDICO DE LA FF.AA. </t>
  </si>
  <si>
    <t xml:space="preserve">ENC. DIVISION ARCHIVOS Y CORRESPONDENCIA DE LA DIRECCION GRAL. DE CUERPO MEDICO DE LA FF.AA. </t>
  </si>
  <si>
    <t>ENC. DEL  DPTO. CALIDAD de LA DIRECCION GRAL. DE INGENIERIA, MIDE.</t>
  </si>
  <si>
    <t>DEPARTAMENTO ADMINISTRATIVO de LA DIRECCION GRAL. DE INGENIERIA, MIDE.</t>
  </si>
  <si>
    <t xml:space="preserve">Enc. Division Control de Personal </t>
  </si>
  <si>
    <t>ENC. DEPTO. DE ARCHIVO Y CORRESPONDENCIAS DE LA DIRECCION GRAL. FINANCIERA DEL MIDE</t>
  </si>
  <si>
    <t>ENC. DEL DEPARTAMENTO DE TESORERIA DEL MIDE</t>
  </si>
  <si>
    <t>ENC. DEL DEPARTAMENTO DE CUENTAS POR COBRAR</t>
  </si>
  <si>
    <t>ENCARGADA DEL DPTO. CONCILIACION BANCARIA DEL MIDE</t>
  </si>
  <si>
    <t>AYUDANTE DE LA DIRECTORA GRAL. FINANCIERA DEL MIDE</t>
  </si>
  <si>
    <t>ENC. SECCION DE CORRESPONDENCIAS</t>
  </si>
  <si>
    <t>ENC. DEPTO. DE EVALUACION DE DESEMPEÑO J1</t>
  </si>
  <si>
    <t xml:space="preserve">Servicio Aeropuerto el higuero </t>
  </si>
  <si>
    <t>Enc. Departamento de Desarrollo</t>
  </si>
  <si>
    <t>COMANDANTE UNIDAD ALTAR DE LA PATRIA</t>
  </si>
  <si>
    <t>ENC. DEL DEPARTAMENTO DE ALMACEN DE PROP.</t>
  </si>
  <si>
    <t>ENC. DEPTO. DE AUDITORIA INTERNA</t>
  </si>
  <si>
    <t>ENCDO. DEL DEPARTAMENTO DE BECAS</t>
  </si>
  <si>
    <t>MECANICO OFICINA PRINCIPAL</t>
  </si>
  <si>
    <t>20 de febrero del 2025.-</t>
  </si>
  <si>
    <t>DIRECCIONES, SUBDIRECCIONES Y ENCARGADOS DE DEPARTAMENTOS DEL MINISTERIO DE DEFENSA,
CORRESPONDIENTE AL MES DE 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</si>
</sst>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66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43" fontId="2" fillId="0" borderId="1" xfId="1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Border="1" applyAlignment="1">
      <alignment horizontal="center"/>
    </xf>
    <xf numFmtId="43" fontId="9" fillId="0" borderId="1" xfId="1" applyFont="1" applyFill="1" applyBorder="1"/>
    <xf numFmtId="4" fontId="2" fillId="0" borderId="0" xfId="0" applyNumberFormat="1" applyFont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Border="1"/>
    <xf numFmtId="43" fontId="11" fillId="0" borderId="1" xfId="1" applyFont="1" applyFill="1" applyBorder="1"/>
    <xf numFmtId="0" fontId="11" fillId="0" borderId="2" xfId="0" applyFont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3" borderId="3" xfId="0" applyFont="1" applyFill="1" applyBorder="1"/>
    <xf numFmtId="164" fontId="2" fillId="0" borderId="10" xfId="2" applyFont="1" applyFill="1" applyBorder="1" applyAlignment="1">
      <alignment vertical="center"/>
    </xf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9" xfId="1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16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7" xfId="1" applyFont="1" applyFill="1" applyBorder="1" applyAlignment="1">
      <alignment horizontal="center" vertical="center" wrapText="1"/>
    </xf>
    <xf numFmtId="43" fontId="2" fillId="0" borderId="19" xfId="1" applyFont="1" applyFill="1" applyBorder="1" applyAlignment="1">
      <alignment vertical="center"/>
    </xf>
    <xf numFmtId="164" fontId="4" fillId="3" borderId="17" xfId="2" applyFont="1" applyFill="1" applyBorder="1"/>
    <xf numFmtId="43" fontId="2" fillId="0" borderId="13" xfId="1" applyFont="1" applyFill="1" applyBorder="1" applyAlignment="1">
      <alignment vertical="center"/>
    </xf>
    <xf numFmtId="43" fontId="2" fillId="0" borderId="14" xfId="1" applyFont="1" applyFill="1" applyBorder="1" applyAlignment="1">
      <alignment vertical="center"/>
    </xf>
    <xf numFmtId="0" fontId="3" fillId="0" borderId="14" xfId="0" applyFont="1" applyBorder="1"/>
    <xf numFmtId="43" fontId="5" fillId="3" borderId="20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top" wrapText="1"/>
    </xf>
    <xf numFmtId="0" fontId="17" fillId="0" borderId="0" xfId="3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3836777</xdr:colOff>
      <xdr:row>0</xdr:row>
      <xdr:rowOff>76198</xdr:rowOff>
    </xdr:from>
    <xdr:to>
      <xdr:col>3</xdr:col>
      <xdr:colOff>123824</xdr:colOff>
      <xdr:row>11</xdr:row>
      <xdr:rowOff>25319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9202" y="76198"/>
          <a:ext cx="3602247" cy="2044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H505"/>
  <sheetViews>
    <sheetView tabSelected="1" view="pageBreakPreview" zoomScaleSheetLayoutView="100" workbookViewId="0">
      <selection activeCell="A19" sqref="A19"/>
    </sheetView>
  </sheetViews>
  <sheetFormatPr baseColWidth="10" defaultRowHeight="14.4" x14ac:dyDescent="0.3"/>
  <cols>
    <col min="1" max="1" width="5.33203125" style="1" bestFit="1" customWidth="1"/>
    <col min="2" max="2" width="90.33203125" style="1" customWidth="1"/>
    <col min="3" max="3" width="19.44140625" style="2" customWidth="1"/>
    <col min="4" max="4" width="18" style="2" customWidth="1"/>
    <col min="5" max="5" width="18.88671875" style="2" customWidth="1"/>
    <col min="6" max="6" width="21.109375" style="2" bestFit="1" customWidth="1"/>
    <col min="7" max="247" width="11.44140625" style="1"/>
    <col min="248" max="248" width="2.88671875" style="1" customWidth="1"/>
    <col min="249" max="249" width="4.44140625" style="1" bestFit="1" customWidth="1"/>
    <col min="250" max="250" width="57.33203125" style="1" bestFit="1" customWidth="1"/>
    <col min="251" max="251" width="12.6640625" style="1" bestFit="1" customWidth="1"/>
    <col min="252" max="252" width="25" style="1" customWidth="1"/>
    <col min="253" max="253" width="13.44140625" style="1" bestFit="1" customWidth="1"/>
    <col min="254" max="254" width="57.33203125" style="1" bestFit="1" customWidth="1"/>
    <col min="255" max="255" width="12.6640625" style="1" bestFit="1" customWidth="1"/>
    <col min="256" max="503" width="11.44140625" style="1"/>
    <col min="504" max="504" width="2.88671875" style="1" customWidth="1"/>
    <col min="505" max="505" width="4.44140625" style="1" bestFit="1" customWidth="1"/>
    <col min="506" max="506" width="57.33203125" style="1" bestFit="1" customWidth="1"/>
    <col min="507" max="507" width="12.6640625" style="1" bestFit="1" customWidth="1"/>
    <col min="508" max="508" width="25" style="1" customWidth="1"/>
    <col min="509" max="509" width="13.44140625" style="1" bestFit="1" customWidth="1"/>
    <col min="510" max="510" width="57.33203125" style="1" bestFit="1" customWidth="1"/>
    <col min="511" max="511" width="12.6640625" style="1" bestFit="1" customWidth="1"/>
    <col min="512" max="759" width="11.44140625" style="1"/>
    <col min="760" max="760" width="2.88671875" style="1" customWidth="1"/>
    <col min="761" max="761" width="4.44140625" style="1" bestFit="1" customWidth="1"/>
    <col min="762" max="762" width="57.33203125" style="1" bestFit="1" customWidth="1"/>
    <col min="763" max="763" width="12.6640625" style="1" bestFit="1" customWidth="1"/>
    <col min="764" max="764" width="25" style="1" customWidth="1"/>
    <col min="765" max="765" width="13.44140625" style="1" bestFit="1" customWidth="1"/>
    <col min="766" max="766" width="57.33203125" style="1" bestFit="1" customWidth="1"/>
    <col min="767" max="767" width="12.6640625" style="1" bestFit="1" customWidth="1"/>
    <col min="768" max="1015" width="11.44140625" style="1"/>
    <col min="1016" max="1016" width="2.88671875" style="1" customWidth="1"/>
    <col min="1017" max="1017" width="4.44140625" style="1" bestFit="1" customWidth="1"/>
    <col min="1018" max="1018" width="57.33203125" style="1" bestFit="1" customWidth="1"/>
    <col min="1019" max="1019" width="12.6640625" style="1" bestFit="1" customWidth="1"/>
    <col min="1020" max="1020" width="25" style="1" customWidth="1"/>
    <col min="1021" max="1021" width="13.44140625" style="1" bestFit="1" customWidth="1"/>
    <col min="1022" max="1022" width="57.33203125" style="1" bestFit="1" customWidth="1"/>
    <col min="1023" max="1023" width="12.6640625" style="1" bestFit="1" customWidth="1"/>
    <col min="1024" max="1271" width="11.44140625" style="1"/>
    <col min="1272" max="1272" width="2.88671875" style="1" customWidth="1"/>
    <col min="1273" max="1273" width="4.44140625" style="1" bestFit="1" customWidth="1"/>
    <col min="1274" max="1274" width="57.33203125" style="1" bestFit="1" customWidth="1"/>
    <col min="1275" max="1275" width="12.6640625" style="1" bestFit="1" customWidth="1"/>
    <col min="1276" max="1276" width="25" style="1" customWidth="1"/>
    <col min="1277" max="1277" width="13.44140625" style="1" bestFit="1" customWidth="1"/>
    <col min="1278" max="1278" width="57.33203125" style="1" bestFit="1" customWidth="1"/>
    <col min="1279" max="1279" width="12.6640625" style="1" bestFit="1" customWidth="1"/>
    <col min="1280" max="1527" width="11.44140625" style="1"/>
    <col min="1528" max="1528" width="2.88671875" style="1" customWidth="1"/>
    <col min="1529" max="1529" width="4.44140625" style="1" bestFit="1" customWidth="1"/>
    <col min="1530" max="1530" width="57.33203125" style="1" bestFit="1" customWidth="1"/>
    <col min="1531" max="1531" width="12.6640625" style="1" bestFit="1" customWidth="1"/>
    <col min="1532" max="1532" width="25" style="1" customWidth="1"/>
    <col min="1533" max="1533" width="13.44140625" style="1" bestFit="1" customWidth="1"/>
    <col min="1534" max="1534" width="57.33203125" style="1" bestFit="1" customWidth="1"/>
    <col min="1535" max="1535" width="12.6640625" style="1" bestFit="1" customWidth="1"/>
    <col min="1536" max="1783" width="11.44140625" style="1"/>
    <col min="1784" max="1784" width="2.88671875" style="1" customWidth="1"/>
    <col min="1785" max="1785" width="4.44140625" style="1" bestFit="1" customWidth="1"/>
    <col min="1786" max="1786" width="57.33203125" style="1" bestFit="1" customWidth="1"/>
    <col min="1787" max="1787" width="12.6640625" style="1" bestFit="1" customWidth="1"/>
    <col min="1788" max="1788" width="25" style="1" customWidth="1"/>
    <col min="1789" max="1789" width="13.44140625" style="1" bestFit="1" customWidth="1"/>
    <col min="1790" max="1790" width="57.33203125" style="1" bestFit="1" customWidth="1"/>
    <col min="1791" max="1791" width="12.6640625" style="1" bestFit="1" customWidth="1"/>
    <col min="1792" max="2039" width="11.44140625" style="1"/>
    <col min="2040" max="2040" width="2.88671875" style="1" customWidth="1"/>
    <col min="2041" max="2041" width="4.44140625" style="1" bestFit="1" customWidth="1"/>
    <col min="2042" max="2042" width="57.33203125" style="1" bestFit="1" customWidth="1"/>
    <col min="2043" max="2043" width="12.6640625" style="1" bestFit="1" customWidth="1"/>
    <col min="2044" max="2044" width="25" style="1" customWidth="1"/>
    <col min="2045" max="2045" width="13.44140625" style="1" bestFit="1" customWidth="1"/>
    <col min="2046" max="2046" width="57.33203125" style="1" bestFit="1" customWidth="1"/>
    <col min="2047" max="2047" width="12.6640625" style="1" bestFit="1" customWidth="1"/>
    <col min="2048" max="2295" width="11.44140625" style="1"/>
    <col min="2296" max="2296" width="2.88671875" style="1" customWidth="1"/>
    <col min="2297" max="2297" width="4.44140625" style="1" bestFit="1" customWidth="1"/>
    <col min="2298" max="2298" width="57.33203125" style="1" bestFit="1" customWidth="1"/>
    <col min="2299" max="2299" width="12.6640625" style="1" bestFit="1" customWidth="1"/>
    <col min="2300" max="2300" width="25" style="1" customWidth="1"/>
    <col min="2301" max="2301" width="13.44140625" style="1" bestFit="1" customWidth="1"/>
    <col min="2302" max="2302" width="57.33203125" style="1" bestFit="1" customWidth="1"/>
    <col min="2303" max="2303" width="12.6640625" style="1" bestFit="1" customWidth="1"/>
    <col min="2304" max="2551" width="11.44140625" style="1"/>
    <col min="2552" max="2552" width="2.88671875" style="1" customWidth="1"/>
    <col min="2553" max="2553" width="4.44140625" style="1" bestFit="1" customWidth="1"/>
    <col min="2554" max="2554" width="57.33203125" style="1" bestFit="1" customWidth="1"/>
    <col min="2555" max="2555" width="12.6640625" style="1" bestFit="1" customWidth="1"/>
    <col min="2556" max="2556" width="25" style="1" customWidth="1"/>
    <col min="2557" max="2557" width="13.44140625" style="1" bestFit="1" customWidth="1"/>
    <col min="2558" max="2558" width="57.33203125" style="1" bestFit="1" customWidth="1"/>
    <col min="2559" max="2559" width="12.6640625" style="1" bestFit="1" customWidth="1"/>
    <col min="2560" max="2807" width="11.44140625" style="1"/>
    <col min="2808" max="2808" width="2.88671875" style="1" customWidth="1"/>
    <col min="2809" max="2809" width="4.44140625" style="1" bestFit="1" customWidth="1"/>
    <col min="2810" max="2810" width="57.33203125" style="1" bestFit="1" customWidth="1"/>
    <col min="2811" max="2811" width="12.6640625" style="1" bestFit="1" customWidth="1"/>
    <col min="2812" max="2812" width="25" style="1" customWidth="1"/>
    <col min="2813" max="2813" width="13.44140625" style="1" bestFit="1" customWidth="1"/>
    <col min="2814" max="2814" width="57.33203125" style="1" bestFit="1" customWidth="1"/>
    <col min="2815" max="2815" width="12.6640625" style="1" bestFit="1" customWidth="1"/>
    <col min="2816" max="3063" width="11.44140625" style="1"/>
    <col min="3064" max="3064" width="2.88671875" style="1" customWidth="1"/>
    <col min="3065" max="3065" width="4.44140625" style="1" bestFit="1" customWidth="1"/>
    <col min="3066" max="3066" width="57.33203125" style="1" bestFit="1" customWidth="1"/>
    <col min="3067" max="3067" width="12.6640625" style="1" bestFit="1" customWidth="1"/>
    <col min="3068" max="3068" width="25" style="1" customWidth="1"/>
    <col min="3069" max="3069" width="13.44140625" style="1" bestFit="1" customWidth="1"/>
    <col min="3070" max="3070" width="57.33203125" style="1" bestFit="1" customWidth="1"/>
    <col min="3071" max="3071" width="12.6640625" style="1" bestFit="1" customWidth="1"/>
    <col min="3072" max="3319" width="11.44140625" style="1"/>
    <col min="3320" max="3320" width="2.88671875" style="1" customWidth="1"/>
    <col min="3321" max="3321" width="4.44140625" style="1" bestFit="1" customWidth="1"/>
    <col min="3322" max="3322" width="57.33203125" style="1" bestFit="1" customWidth="1"/>
    <col min="3323" max="3323" width="12.6640625" style="1" bestFit="1" customWidth="1"/>
    <col min="3324" max="3324" width="25" style="1" customWidth="1"/>
    <col min="3325" max="3325" width="13.44140625" style="1" bestFit="1" customWidth="1"/>
    <col min="3326" max="3326" width="57.33203125" style="1" bestFit="1" customWidth="1"/>
    <col min="3327" max="3327" width="12.6640625" style="1" bestFit="1" customWidth="1"/>
    <col min="3328" max="3575" width="11.44140625" style="1"/>
    <col min="3576" max="3576" width="2.88671875" style="1" customWidth="1"/>
    <col min="3577" max="3577" width="4.44140625" style="1" bestFit="1" customWidth="1"/>
    <col min="3578" max="3578" width="57.33203125" style="1" bestFit="1" customWidth="1"/>
    <col min="3579" max="3579" width="12.6640625" style="1" bestFit="1" customWidth="1"/>
    <col min="3580" max="3580" width="25" style="1" customWidth="1"/>
    <col min="3581" max="3581" width="13.44140625" style="1" bestFit="1" customWidth="1"/>
    <col min="3582" max="3582" width="57.33203125" style="1" bestFit="1" customWidth="1"/>
    <col min="3583" max="3583" width="12.6640625" style="1" bestFit="1" customWidth="1"/>
    <col min="3584" max="3831" width="11.44140625" style="1"/>
    <col min="3832" max="3832" width="2.88671875" style="1" customWidth="1"/>
    <col min="3833" max="3833" width="4.44140625" style="1" bestFit="1" customWidth="1"/>
    <col min="3834" max="3834" width="57.33203125" style="1" bestFit="1" customWidth="1"/>
    <col min="3835" max="3835" width="12.6640625" style="1" bestFit="1" customWidth="1"/>
    <col min="3836" max="3836" width="25" style="1" customWidth="1"/>
    <col min="3837" max="3837" width="13.44140625" style="1" bestFit="1" customWidth="1"/>
    <col min="3838" max="3838" width="57.33203125" style="1" bestFit="1" customWidth="1"/>
    <col min="3839" max="3839" width="12.6640625" style="1" bestFit="1" customWidth="1"/>
    <col min="3840" max="4087" width="11.44140625" style="1"/>
    <col min="4088" max="4088" width="2.88671875" style="1" customWidth="1"/>
    <col min="4089" max="4089" width="4.44140625" style="1" bestFit="1" customWidth="1"/>
    <col min="4090" max="4090" width="57.33203125" style="1" bestFit="1" customWidth="1"/>
    <col min="4091" max="4091" width="12.6640625" style="1" bestFit="1" customWidth="1"/>
    <col min="4092" max="4092" width="25" style="1" customWidth="1"/>
    <col min="4093" max="4093" width="13.44140625" style="1" bestFit="1" customWidth="1"/>
    <col min="4094" max="4094" width="57.33203125" style="1" bestFit="1" customWidth="1"/>
    <col min="4095" max="4095" width="12.6640625" style="1" bestFit="1" customWidth="1"/>
    <col min="4096" max="4343" width="11.44140625" style="1"/>
    <col min="4344" max="4344" width="2.88671875" style="1" customWidth="1"/>
    <col min="4345" max="4345" width="4.44140625" style="1" bestFit="1" customWidth="1"/>
    <col min="4346" max="4346" width="57.33203125" style="1" bestFit="1" customWidth="1"/>
    <col min="4347" max="4347" width="12.6640625" style="1" bestFit="1" customWidth="1"/>
    <col min="4348" max="4348" width="25" style="1" customWidth="1"/>
    <col min="4349" max="4349" width="13.44140625" style="1" bestFit="1" customWidth="1"/>
    <col min="4350" max="4350" width="57.33203125" style="1" bestFit="1" customWidth="1"/>
    <col min="4351" max="4351" width="12.6640625" style="1" bestFit="1" customWidth="1"/>
    <col min="4352" max="4599" width="11.44140625" style="1"/>
    <col min="4600" max="4600" width="2.88671875" style="1" customWidth="1"/>
    <col min="4601" max="4601" width="4.44140625" style="1" bestFit="1" customWidth="1"/>
    <col min="4602" max="4602" width="57.33203125" style="1" bestFit="1" customWidth="1"/>
    <col min="4603" max="4603" width="12.6640625" style="1" bestFit="1" customWidth="1"/>
    <col min="4604" max="4604" width="25" style="1" customWidth="1"/>
    <col min="4605" max="4605" width="13.44140625" style="1" bestFit="1" customWidth="1"/>
    <col min="4606" max="4606" width="57.33203125" style="1" bestFit="1" customWidth="1"/>
    <col min="4607" max="4607" width="12.6640625" style="1" bestFit="1" customWidth="1"/>
    <col min="4608" max="4855" width="11.44140625" style="1"/>
    <col min="4856" max="4856" width="2.88671875" style="1" customWidth="1"/>
    <col min="4857" max="4857" width="4.44140625" style="1" bestFit="1" customWidth="1"/>
    <col min="4858" max="4858" width="57.33203125" style="1" bestFit="1" customWidth="1"/>
    <col min="4859" max="4859" width="12.6640625" style="1" bestFit="1" customWidth="1"/>
    <col min="4860" max="4860" width="25" style="1" customWidth="1"/>
    <col min="4861" max="4861" width="13.44140625" style="1" bestFit="1" customWidth="1"/>
    <col min="4862" max="4862" width="57.33203125" style="1" bestFit="1" customWidth="1"/>
    <col min="4863" max="4863" width="12.6640625" style="1" bestFit="1" customWidth="1"/>
    <col min="4864" max="5111" width="11.44140625" style="1"/>
    <col min="5112" max="5112" width="2.88671875" style="1" customWidth="1"/>
    <col min="5113" max="5113" width="4.44140625" style="1" bestFit="1" customWidth="1"/>
    <col min="5114" max="5114" width="57.33203125" style="1" bestFit="1" customWidth="1"/>
    <col min="5115" max="5115" width="12.6640625" style="1" bestFit="1" customWidth="1"/>
    <col min="5116" max="5116" width="25" style="1" customWidth="1"/>
    <col min="5117" max="5117" width="13.44140625" style="1" bestFit="1" customWidth="1"/>
    <col min="5118" max="5118" width="57.33203125" style="1" bestFit="1" customWidth="1"/>
    <col min="5119" max="5119" width="12.6640625" style="1" bestFit="1" customWidth="1"/>
    <col min="5120" max="5367" width="11.44140625" style="1"/>
    <col min="5368" max="5368" width="2.88671875" style="1" customWidth="1"/>
    <col min="5369" max="5369" width="4.44140625" style="1" bestFit="1" customWidth="1"/>
    <col min="5370" max="5370" width="57.33203125" style="1" bestFit="1" customWidth="1"/>
    <col min="5371" max="5371" width="12.6640625" style="1" bestFit="1" customWidth="1"/>
    <col min="5372" max="5372" width="25" style="1" customWidth="1"/>
    <col min="5373" max="5373" width="13.44140625" style="1" bestFit="1" customWidth="1"/>
    <col min="5374" max="5374" width="57.33203125" style="1" bestFit="1" customWidth="1"/>
    <col min="5375" max="5375" width="12.6640625" style="1" bestFit="1" customWidth="1"/>
    <col min="5376" max="5623" width="11.44140625" style="1"/>
    <col min="5624" max="5624" width="2.88671875" style="1" customWidth="1"/>
    <col min="5625" max="5625" width="4.44140625" style="1" bestFit="1" customWidth="1"/>
    <col min="5626" max="5626" width="57.33203125" style="1" bestFit="1" customWidth="1"/>
    <col min="5627" max="5627" width="12.6640625" style="1" bestFit="1" customWidth="1"/>
    <col min="5628" max="5628" width="25" style="1" customWidth="1"/>
    <col min="5629" max="5629" width="13.44140625" style="1" bestFit="1" customWidth="1"/>
    <col min="5630" max="5630" width="57.33203125" style="1" bestFit="1" customWidth="1"/>
    <col min="5631" max="5631" width="12.6640625" style="1" bestFit="1" customWidth="1"/>
    <col min="5632" max="5879" width="11.44140625" style="1"/>
    <col min="5880" max="5880" width="2.88671875" style="1" customWidth="1"/>
    <col min="5881" max="5881" width="4.44140625" style="1" bestFit="1" customWidth="1"/>
    <col min="5882" max="5882" width="57.33203125" style="1" bestFit="1" customWidth="1"/>
    <col min="5883" max="5883" width="12.6640625" style="1" bestFit="1" customWidth="1"/>
    <col min="5884" max="5884" width="25" style="1" customWidth="1"/>
    <col min="5885" max="5885" width="13.44140625" style="1" bestFit="1" customWidth="1"/>
    <col min="5886" max="5886" width="57.33203125" style="1" bestFit="1" customWidth="1"/>
    <col min="5887" max="5887" width="12.6640625" style="1" bestFit="1" customWidth="1"/>
    <col min="5888" max="6135" width="11.44140625" style="1"/>
    <col min="6136" max="6136" width="2.88671875" style="1" customWidth="1"/>
    <col min="6137" max="6137" width="4.44140625" style="1" bestFit="1" customWidth="1"/>
    <col min="6138" max="6138" width="57.33203125" style="1" bestFit="1" customWidth="1"/>
    <col min="6139" max="6139" width="12.6640625" style="1" bestFit="1" customWidth="1"/>
    <col min="6140" max="6140" width="25" style="1" customWidth="1"/>
    <col min="6141" max="6141" width="13.44140625" style="1" bestFit="1" customWidth="1"/>
    <col min="6142" max="6142" width="57.33203125" style="1" bestFit="1" customWidth="1"/>
    <col min="6143" max="6143" width="12.6640625" style="1" bestFit="1" customWidth="1"/>
    <col min="6144" max="6391" width="11.44140625" style="1"/>
    <col min="6392" max="6392" width="2.88671875" style="1" customWidth="1"/>
    <col min="6393" max="6393" width="4.44140625" style="1" bestFit="1" customWidth="1"/>
    <col min="6394" max="6394" width="57.33203125" style="1" bestFit="1" customWidth="1"/>
    <col min="6395" max="6395" width="12.6640625" style="1" bestFit="1" customWidth="1"/>
    <col min="6396" max="6396" width="25" style="1" customWidth="1"/>
    <col min="6397" max="6397" width="13.44140625" style="1" bestFit="1" customWidth="1"/>
    <col min="6398" max="6398" width="57.33203125" style="1" bestFit="1" customWidth="1"/>
    <col min="6399" max="6399" width="12.6640625" style="1" bestFit="1" customWidth="1"/>
    <col min="6400" max="6647" width="11.44140625" style="1"/>
    <col min="6648" max="6648" width="2.88671875" style="1" customWidth="1"/>
    <col min="6649" max="6649" width="4.44140625" style="1" bestFit="1" customWidth="1"/>
    <col min="6650" max="6650" width="57.33203125" style="1" bestFit="1" customWidth="1"/>
    <col min="6651" max="6651" width="12.6640625" style="1" bestFit="1" customWidth="1"/>
    <col min="6652" max="6652" width="25" style="1" customWidth="1"/>
    <col min="6653" max="6653" width="13.44140625" style="1" bestFit="1" customWidth="1"/>
    <col min="6654" max="6654" width="57.33203125" style="1" bestFit="1" customWidth="1"/>
    <col min="6655" max="6655" width="12.6640625" style="1" bestFit="1" customWidth="1"/>
    <col min="6656" max="6903" width="11.44140625" style="1"/>
    <col min="6904" max="6904" width="2.88671875" style="1" customWidth="1"/>
    <col min="6905" max="6905" width="4.44140625" style="1" bestFit="1" customWidth="1"/>
    <col min="6906" max="6906" width="57.33203125" style="1" bestFit="1" customWidth="1"/>
    <col min="6907" max="6907" width="12.6640625" style="1" bestFit="1" customWidth="1"/>
    <col min="6908" max="6908" width="25" style="1" customWidth="1"/>
    <col min="6909" max="6909" width="13.44140625" style="1" bestFit="1" customWidth="1"/>
    <col min="6910" max="6910" width="57.33203125" style="1" bestFit="1" customWidth="1"/>
    <col min="6911" max="6911" width="12.6640625" style="1" bestFit="1" customWidth="1"/>
    <col min="6912" max="7159" width="11.44140625" style="1"/>
    <col min="7160" max="7160" width="2.88671875" style="1" customWidth="1"/>
    <col min="7161" max="7161" width="4.44140625" style="1" bestFit="1" customWidth="1"/>
    <col min="7162" max="7162" width="57.33203125" style="1" bestFit="1" customWidth="1"/>
    <col min="7163" max="7163" width="12.6640625" style="1" bestFit="1" customWidth="1"/>
    <col min="7164" max="7164" width="25" style="1" customWidth="1"/>
    <col min="7165" max="7165" width="13.44140625" style="1" bestFit="1" customWidth="1"/>
    <col min="7166" max="7166" width="57.33203125" style="1" bestFit="1" customWidth="1"/>
    <col min="7167" max="7167" width="12.6640625" style="1" bestFit="1" customWidth="1"/>
    <col min="7168" max="7415" width="11.44140625" style="1"/>
    <col min="7416" max="7416" width="2.88671875" style="1" customWidth="1"/>
    <col min="7417" max="7417" width="4.44140625" style="1" bestFit="1" customWidth="1"/>
    <col min="7418" max="7418" width="57.33203125" style="1" bestFit="1" customWidth="1"/>
    <col min="7419" max="7419" width="12.6640625" style="1" bestFit="1" customWidth="1"/>
    <col min="7420" max="7420" width="25" style="1" customWidth="1"/>
    <col min="7421" max="7421" width="13.44140625" style="1" bestFit="1" customWidth="1"/>
    <col min="7422" max="7422" width="57.33203125" style="1" bestFit="1" customWidth="1"/>
    <col min="7423" max="7423" width="12.6640625" style="1" bestFit="1" customWidth="1"/>
    <col min="7424" max="7671" width="11.44140625" style="1"/>
    <col min="7672" max="7672" width="2.88671875" style="1" customWidth="1"/>
    <col min="7673" max="7673" width="4.44140625" style="1" bestFit="1" customWidth="1"/>
    <col min="7674" max="7674" width="57.33203125" style="1" bestFit="1" customWidth="1"/>
    <col min="7675" max="7675" width="12.6640625" style="1" bestFit="1" customWidth="1"/>
    <col min="7676" max="7676" width="25" style="1" customWidth="1"/>
    <col min="7677" max="7677" width="13.44140625" style="1" bestFit="1" customWidth="1"/>
    <col min="7678" max="7678" width="57.33203125" style="1" bestFit="1" customWidth="1"/>
    <col min="7679" max="7679" width="12.6640625" style="1" bestFit="1" customWidth="1"/>
    <col min="7680" max="7927" width="11.44140625" style="1"/>
    <col min="7928" max="7928" width="2.88671875" style="1" customWidth="1"/>
    <col min="7929" max="7929" width="4.44140625" style="1" bestFit="1" customWidth="1"/>
    <col min="7930" max="7930" width="57.33203125" style="1" bestFit="1" customWidth="1"/>
    <col min="7931" max="7931" width="12.6640625" style="1" bestFit="1" customWidth="1"/>
    <col min="7932" max="7932" width="25" style="1" customWidth="1"/>
    <col min="7933" max="7933" width="13.44140625" style="1" bestFit="1" customWidth="1"/>
    <col min="7934" max="7934" width="57.33203125" style="1" bestFit="1" customWidth="1"/>
    <col min="7935" max="7935" width="12.6640625" style="1" bestFit="1" customWidth="1"/>
    <col min="7936" max="8183" width="11.44140625" style="1"/>
    <col min="8184" max="8184" width="2.88671875" style="1" customWidth="1"/>
    <col min="8185" max="8185" width="4.44140625" style="1" bestFit="1" customWidth="1"/>
    <col min="8186" max="8186" width="57.33203125" style="1" bestFit="1" customWidth="1"/>
    <col min="8187" max="8187" width="12.6640625" style="1" bestFit="1" customWidth="1"/>
    <col min="8188" max="8188" width="25" style="1" customWidth="1"/>
    <col min="8189" max="8189" width="13.44140625" style="1" bestFit="1" customWidth="1"/>
    <col min="8190" max="8190" width="57.33203125" style="1" bestFit="1" customWidth="1"/>
    <col min="8191" max="8191" width="12.6640625" style="1" bestFit="1" customWidth="1"/>
    <col min="8192" max="8439" width="11.44140625" style="1"/>
    <col min="8440" max="8440" width="2.88671875" style="1" customWidth="1"/>
    <col min="8441" max="8441" width="4.44140625" style="1" bestFit="1" customWidth="1"/>
    <col min="8442" max="8442" width="57.33203125" style="1" bestFit="1" customWidth="1"/>
    <col min="8443" max="8443" width="12.6640625" style="1" bestFit="1" customWidth="1"/>
    <col min="8444" max="8444" width="25" style="1" customWidth="1"/>
    <col min="8445" max="8445" width="13.44140625" style="1" bestFit="1" customWidth="1"/>
    <col min="8446" max="8446" width="57.33203125" style="1" bestFit="1" customWidth="1"/>
    <col min="8447" max="8447" width="12.6640625" style="1" bestFit="1" customWidth="1"/>
    <col min="8448" max="8695" width="11.44140625" style="1"/>
    <col min="8696" max="8696" width="2.88671875" style="1" customWidth="1"/>
    <col min="8697" max="8697" width="4.44140625" style="1" bestFit="1" customWidth="1"/>
    <col min="8698" max="8698" width="57.33203125" style="1" bestFit="1" customWidth="1"/>
    <col min="8699" max="8699" width="12.6640625" style="1" bestFit="1" customWidth="1"/>
    <col min="8700" max="8700" width="25" style="1" customWidth="1"/>
    <col min="8701" max="8701" width="13.44140625" style="1" bestFit="1" customWidth="1"/>
    <col min="8702" max="8702" width="57.33203125" style="1" bestFit="1" customWidth="1"/>
    <col min="8703" max="8703" width="12.6640625" style="1" bestFit="1" customWidth="1"/>
    <col min="8704" max="8951" width="11.44140625" style="1"/>
    <col min="8952" max="8952" width="2.88671875" style="1" customWidth="1"/>
    <col min="8953" max="8953" width="4.44140625" style="1" bestFit="1" customWidth="1"/>
    <col min="8954" max="8954" width="57.33203125" style="1" bestFit="1" customWidth="1"/>
    <col min="8955" max="8955" width="12.6640625" style="1" bestFit="1" customWidth="1"/>
    <col min="8956" max="8956" width="25" style="1" customWidth="1"/>
    <col min="8957" max="8957" width="13.44140625" style="1" bestFit="1" customWidth="1"/>
    <col min="8958" max="8958" width="57.33203125" style="1" bestFit="1" customWidth="1"/>
    <col min="8959" max="8959" width="12.6640625" style="1" bestFit="1" customWidth="1"/>
    <col min="8960" max="9207" width="11.44140625" style="1"/>
    <col min="9208" max="9208" width="2.88671875" style="1" customWidth="1"/>
    <col min="9209" max="9209" width="4.44140625" style="1" bestFit="1" customWidth="1"/>
    <col min="9210" max="9210" width="57.33203125" style="1" bestFit="1" customWidth="1"/>
    <col min="9211" max="9211" width="12.6640625" style="1" bestFit="1" customWidth="1"/>
    <col min="9212" max="9212" width="25" style="1" customWidth="1"/>
    <col min="9213" max="9213" width="13.44140625" style="1" bestFit="1" customWidth="1"/>
    <col min="9214" max="9214" width="57.33203125" style="1" bestFit="1" customWidth="1"/>
    <col min="9215" max="9215" width="12.6640625" style="1" bestFit="1" customWidth="1"/>
    <col min="9216" max="9463" width="11.44140625" style="1"/>
    <col min="9464" max="9464" width="2.88671875" style="1" customWidth="1"/>
    <col min="9465" max="9465" width="4.44140625" style="1" bestFit="1" customWidth="1"/>
    <col min="9466" max="9466" width="57.33203125" style="1" bestFit="1" customWidth="1"/>
    <col min="9467" max="9467" width="12.6640625" style="1" bestFit="1" customWidth="1"/>
    <col min="9468" max="9468" width="25" style="1" customWidth="1"/>
    <col min="9469" max="9469" width="13.44140625" style="1" bestFit="1" customWidth="1"/>
    <col min="9470" max="9470" width="57.33203125" style="1" bestFit="1" customWidth="1"/>
    <col min="9471" max="9471" width="12.6640625" style="1" bestFit="1" customWidth="1"/>
    <col min="9472" max="9719" width="11.44140625" style="1"/>
    <col min="9720" max="9720" width="2.88671875" style="1" customWidth="1"/>
    <col min="9721" max="9721" width="4.44140625" style="1" bestFit="1" customWidth="1"/>
    <col min="9722" max="9722" width="57.33203125" style="1" bestFit="1" customWidth="1"/>
    <col min="9723" max="9723" width="12.6640625" style="1" bestFit="1" customWidth="1"/>
    <col min="9724" max="9724" width="25" style="1" customWidth="1"/>
    <col min="9725" max="9725" width="13.44140625" style="1" bestFit="1" customWidth="1"/>
    <col min="9726" max="9726" width="57.33203125" style="1" bestFit="1" customWidth="1"/>
    <col min="9727" max="9727" width="12.6640625" style="1" bestFit="1" customWidth="1"/>
    <col min="9728" max="9975" width="11.44140625" style="1"/>
    <col min="9976" max="9976" width="2.88671875" style="1" customWidth="1"/>
    <col min="9977" max="9977" width="4.44140625" style="1" bestFit="1" customWidth="1"/>
    <col min="9978" max="9978" width="57.33203125" style="1" bestFit="1" customWidth="1"/>
    <col min="9979" max="9979" width="12.6640625" style="1" bestFit="1" customWidth="1"/>
    <col min="9980" max="9980" width="25" style="1" customWidth="1"/>
    <col min="9981" max="9981" width="13.44140625" style="1" bestFit="1" customWidth="1"/>
    <col min="9982" max="9982" width="57.33203125" style="1" bestFit="1" customWidth="1"/>
    <col min="9983" max="9983" width="12.6640625" style="1" bestFit="1" customWidth="1"/>
    <col min="9984" max="10231" width="11.44140625" style="1"/>
    <col min="10232" max="10232" width="2.88671875" style="1" customWidth="1"/>
    <col min="10233" max="10233" width="4.44140625" style="1" bestFit="1" customWidth="1"/>
    <col min="10234" max="10234" width="57.33203125" style="1" bestFit="1" customWidth="1"/>
    <col min="10235" max="10235" width="12.6640625" style="1" bestFit="1" customWidth="1"/>
    <col min="10236" max="10236" width="25" style="1" customWidth="1"/>
    <col min="10237" max="10237" width="13.44140625" style="1" bestFit="1" customWidth="1"/>
    <col min="10238" max="10238" width="57.33203125" style="1" bestFit="1" customWidth="1"/>
    <col min="10239" max="10239" width="12.6640625" style="1" bestFit="1" customWidth="1"/>
    <col min="10240" max="10487" width="11.44140625" style="1"/>
    <col min="10488" max="10488" width="2.88671875" style="1" customWidth="1"/>
    <col min="10489" max="10489" width="4.44140625" style="1" bestFit="1" customWidth="1"/>
    <col min="10490" max="10490" width="57.33203125" style="1" bestFit="1" customWidth="1"/>
    <col min="10491" max="10491" width="12.6640625" style="1" bestFit="1" customWidth="1"/>
    <col min="10492" max="10492" width="25" style="1" customWidth="1"/>
    <col min="10493" max="10493" width="13.44140625" style="1" bestFit="1" customWidth="1"/>
    <col min="10494" max="10494" width="57.33203125" style="1" bestFit="1" customWidth="1"/>
    <col min="10495" max="10495" width="12.6640625" style="1" bestFit="1" customWidth="1"/>
    <col min="10496" max="10743" width="11.44140625" style="1"/>
    <col min="10744" max="10744" width="2.88671875" style="1" customWidth="1"/>
    <col min="10745" max="10745" width="4.44140625" style="1" bestFit="1" customWidth="1"/>
    <col min="10746" max="10746" width="57.33203125" style="1" bestFit="1" customWidth="1"/>
    <col min="10747" max="10747" width="12.6640625" style="1" bestFit="1" customWidth="1"/>
    <col min="10748" max="10748" width="25" style="1" customWidth="1"/>
    <col min="10749" max="10749" width="13.44140625" style="1" bestFit="1" customWidth="1"/>
    <col min="10750" max="10750" width="57.33203125" style="1" bestFit="1" customWidth="1"/>
    <col min="10751" max="10751" width="12.6640625" style="1" bestFit="1" customWidth="1"/>
    <col min="10752" max="10999" width="11.44140625" style="1"/>
    <col min="11000" max="11000" width="2.88671875" style="1" customWidth="1"/>
    <col min="11001" max="11001" width="4.44140625" style="1" bestFit="1" customWidth="1"/>
    <col min="11002" max="11002" width="57.33203125" style="1" bestFit="1" customWidth="1"/>
    <col min="11003" max="11003" width="12.6640625" style="1" bestFit="1" customWidth="1"/>
    <col min="11004" max="11004" width="25" style="1" customWidth="1"/>
    <col min="11005" max="11005" width="13.44140625" style="1" bestFit="1" customWidth="1"/>
    <col min="11006" max="11006" width="57.33203125" style="1" bestFit="1" customWidth="1"/>
    <col min="11007" max="11007" width="12.6640625" style="1" bestFit="1" customWidth="1"/>
    <col min="11008" max="11255" width="11.44140625" style="1"/>
    <col min="11256" max="11256" width="2.88671875" style="1" customWidth="1"/>
    <col min="11257" max="11257" width="4.44140625" style="1" bestFit="1" customWidth="1"/>
    <col min="11258" max="11258" width="57.33203125" style="1" bestFit="1" customWidth="1"/>
    <col min="11259" max="11259" width="12.6640625" style="1" bestFit="1" customWidth="1"/>
    <col min="11260" max="11260" width="25" style="1" customWidth="1"/>
    <col min="11261" max="11261" width="13.44140625" style="1" bestFit="1" customWidth="1"/>
    <col min="11262" max="11262" width="57.33203125" style="1" bestFit="1" customWidth="1"/>
    <col min="11263" max="11263" width="12.6640625" style="1" bestFit="1" customWidth="1"/>
    <col min="11264" max="11511" width="11.44140625" style="1"/>
    <col min="11512" max="11512" width="2.88671875" style="1" customWidth="1"/>
    <col min="11513" max="11513" width="4.44140625" style="1" bestFit="1" customWidth="1"/>
    <col min="11514" max="11514" width="57.33203125" style="1" bestFit="1" customWidth="1"/>
    <col min="11515" max="11515" width="12.6640625" style="1" bestFit="1" customWidth="1"/>
    <col min="11516" max="11516" width="25" style="1" customWidth="1"/>
    <col min="11517" max="11517" width="13.44140625" style="1" bestFit="1" customWidth="1"/>
    <col min="11518" max="11518" width="57.33203125" style="1" bestFit="1" customWidth="1"/>
    <col min="11519" max="11519" width="12.6640625" style="1" bestFit="1" customWidth="1"/>
    <col min="11520" max="11767" width="11.44140625" style="1"/>
    <col min="11768" max="11768" width="2.88671875" style="1" customWidth="1"/>
    <col min="11769" max="11769" width="4.44140625" style="1" bestFit="1" customWidth="1"/>
    <col min="11770" max="11770" width="57.33203125" style="1" bestFit="1" customWidth="1"/>
    <col min="11771" max="11771" width="12.6640625" style="1" bestFit="1" customWidth="1"/>
    <col min="11772" max="11772" width="25" style="1" customWidth="1"/>
    <col min="11773" max="11773" width="13.44140625" style="1" bestFit="1" customWidth="1"/>
    <col min="11774" max="11774" width="57.33203125" style="1" bestFit="1" customWidth="1"/>
    <col min="11775" max="11775" width="12.6640625" style="1" bestFit="1" customWidth="1"/>
    <col min="11776" max="12023" width="11.44140625" style="1"/>
    <col min="12024" max="12024" width="2.88671875" style="1" customWidth="1"/>
    <col min="12025" max="12025" width="4.44140625" style="1" bestFit="1" customWidth="1"/>
    <col min="12026" max="12026" width="57.33203125" style="1" bestFit="1" customWidth="1"/>
    <col min="12027" max="12027" width="12.6640625" style="1" bestFit="1" customWidth="1"/>
    <col min="12028" max="12028" width="25" style="1" customWidth="1"/>
    <col min="12029" max="12029" width="13.44140625" style="1" bestFit="1" customWidth="1"/>
    <col min="12030" max="12030" width="57.33203125" style="1" bestFit="1" customWidth="1"/>
    <col min="12031" max="12031" width="12.6640625" style="1" bestFit="1" customWidth="1"/>
    <col min="12032" max="12279" width="11.44140625" style="1"/>
    <col min="12280" max="12280" width="2.88671875" style="1" customWidth="1"/>
    <col min="12281" max="12281" width="4.44140625" style="1" bestFit="1" customWidth="1"/>
    <col min="12282" max="12282" width="57.33203125" style="1" bestFit="1" customWidth="1"/>
    <col min="12283" max="12283" width="12.6640625" style="1" bestFit="1" customWidth="1"/>
    <col min="12284" max="12284" width="25" style="1" customWidth="1"/>
    <col min="12285" max="12285" width="13.44140625" style="1" bestFit="1" customWidth="1"/>
    <col min="12286" max="12286" width="57.33203125" style="1" bestFit="1" customWidth="1"/>
    <col min="12287" max="12287" width="12.6640625" style="1" bestFit="1" customWidth="1"/>
    <col min="12288" max="12535" width="11.44140625" style="1"/>
    <col min="12536" max="12536" width="2.88671875" style="1" customWidth="1"/>
    <col min="12537" max="12537" width="4.44140625" style="1" bestFit="1" customWidth="1"/>
    <col min="12538" max="12538" width="57.33203125" style="1" bestFit="1" customWidth="1"/>
    <col min="12539" max="12539" width="12.6640625" style="1" bestFit="1" customWidth="1"/>
    <col min="12540" max="12540" width="25" style="1" customWidth="1"/>
    <col min="12541" max="12541" width="13.44140625" style="1" bestFit="1" customWidth="1"/>
    <col min="12542" max="12542" width="57.33203125" style="1" bestFit="1" customWidth="1"/>
    <col min="12543" max="12543" width="12.6640625" style="1" bestFit="1" customWidth="1"/>
    <col min="12544" max="12791" width="11.44140625" style="1"/>
    <col min="12792" max="12792" width="2.88671875" style="1" customWidth="1"/>
    <col min="12793" max="12793" width="4.44140625" style="1" bestFit="1" customWidth="1"/>
    <col min="12794" max="12794" width="57.33203125" style="1" bestFit="1" customWidth="1"/>
    <col min="12795" max="12795" width="12.6640625" style="1" bestFit="1" customWidth="1"/>
    <col min="12796" max="12796" width="25" style="1" customWidth="1"/>
    <col min="12797" max="12797" width="13.44140625" style="1" bestFit="1" customWidth="1"/>
    <col min="12798" max="12798" width="57.33203125" style="1" bestFit="1" customWidth="1"/>
    <col min="12799" max="12799" width="12.6640625" style="1" bestFit="1" customWidth="1"/>
    <col min="12800" max="13047" width="11.44140625" style="1"/>
    <col min="13048" max="13048" width="2.88671875" style="1" customWidth="1"/>
    <col min="13049" max="13049" width="4.44140625" style="1" bestFit="1" customWidth="1"/>
    <col min="13050" max="13050" width="57.33203125" style="1" bestFit="1" customWidth="1"/>
    <col min="13051" max="13051" width="12.6640625" style="1" bestFit="1" customWidth="1"/>
    <col min="13052" max="13052" width="25" style="1" customWidth="1"/>
    <col min="13053" max="13053" width="13.44140625" style="1" bestFit="1" customWidth="1"/>
    <col min="13054" max="13054" width="57.33203125" style="1" bestFit="1" customWidth="1"/>
    <col min="13055" max="13055" width="12.6640625" style="1" bestFit="1" customWidth="1"/>
    <col min="13056" max="13303" width="11.44140625" style="1"/>
    <col min="13304" max="13304" width="2.88671875" style="1" customWidth="1"/>
    <col min="13305" max="13305" width="4.44140625" style="1" bestFit="1" customWidth="1"/>
    <col min="13306" max="13306" width="57.33203125" style="1" bestFit="1" customWidth="1"/>
    <col min="13307" max="13307" width="12.6640625" style="1" bestFit="1" customWidth="1"/>
    <col min="13308" max="13308" width="25" style="1" customWidth="1"/>
    <col min="13309" max="13309" width="13.44140625" style="1" bestFit="1" customWidth="1"/>
    <col min="13310" max="13310" width="57.33203125" style="1" bestFit="1" customWidth="1"/>
    <col min="13311" max="13311" width="12.6640625" style="1" bestFit="1" customWidth="1"/>
    <col min="13312" max="13559" width="11.44140625" style="1"/>
    <col min="13560" max="13560" width="2.88671875" style="1" customWidth="1"/>
    <col min="13561" max="13561" width="4.44140625" style="1" bestFit="1" customWidth="1"/>
    <col min="13562" max="13562" width="57.33203125" style="1" bestFit="1" customWidth="1"/>
    <col min="13563" max="13563" width="12.6640625" style="1" bestFit="1" customWidth="1"/>
    <col min="13564" max="13564" width="25" style="1" customWidth="1"/>
    <col min="13565" max="13565" width="13.44140625" style="1" bestFit="1" customWidth="1"/>
    <col min="13566" max="13566" width="57.33203125" style="1" bestFit="1" customWidth="1"/>
    <col min="13567" max="13567" width="12.6640625" style="1" bestFit="1" customWidth="1"/>
    <col min="13568" max="13815" width="11.44140625" style="1"/>
    <col min="13816" max="13816" width="2.88671875" style="1" customWidth="1"/>
    <col min="13817" max="13817" width="4.44140625" style="1" bestFit="1" customWidth="1"/>
    <col min="13818" max="13818" width="57.33203125" style="1" bestFit="1" customWidth="1"/>
    <col min="13819" max="13819" width="12.6640625" style="1" bestFit="1" customWidth="1"/>
    <col min="13820" max="13820" width="25" style="1" customWidth="1"/>
    <col min="13821" max="13821" width="13.44140625" style="1" bestFit="1" customWidth="1"/>
    <col min="13822" max="13822" width="57.33203125" style="1" bestFit="1" customWidth="1"/>
    <col min="13823" max="13823" width="12.6640625" style="1" bestFit="1" customWidth="1"/>
    <col min="13824" max="14071" width="11.44140625" style="1"/>
    <col min="14072" max="14072" width="2.88671875" style="1" customWidth="1"/>
    <col min="14073" max="14073" width="4.44140625" style="1" bestFit="1" customWidth="1"/>
    <col min="14074" max="14074" width="57.33203125" style="1" bestFit="1" customWidth="1"/>
    <col min="14075" max="14075" width="12.6640625" style="1" bestFit="1" customWidth="1"/>
    <col min="14076" max="14076" width="25" style="1" customWidth="1"/>
    <col min="14077" max="14077" width="13.44140625" style="1" bestFit="1" customWidth="1"/>
    <col min="14078" max="14078" width="57.33203125" style="1" bestFit="1" customWidth="1"/>
    <col min="14079" max="14079" width="12.6640625" style="1" bestFit="1" customWidth="1"/>
    <col min="14080" max="14327" width="11.44140625" style="1"/>
    <col min="14328" max="14328" width="2.88671875" style="1" customWidth="1"/>
    <col min="14329" max="14329" width="4.44140625" style="1" bestFit="1" customWidth="1"/>
    <col min="14330" max="14330" width="57.33203125" style="1" bestFit="1" customWidth="1"/>
    <col min="14331" max="14331" width="12.6640625" style="1" bestFit="1" customWidth="1"/>
    <col min="14332" max="14332" width="25" style="1" customWidth="1"/>
    <col min="14333" max="14333" width="13.44140625" style="1" bestFit="1" customWidth="1"/>
    <col min="14334" max="14334" width="57.33203125" style="1" bestFit="1" customWidth="1"/>
    <col min="14335" max="14335" width="12.6640625" style="1" bestFit="1" customWidth="1"/>
    <col min="14336" max="14583" width="11.44140625" style="1"/>
    <col min="14584" max="14584" width="2.88671875" style="1" customWidth="1"/>
    <col min="14585" max="14585" width="4.44140625" style="1" bestFit="1" customWidth="1"/>
    <col min="14586" max="14586" width="57.33203125" style="1" bestFit="1" customWidth="1"/>
    <col min="14587" max="14587" width="12.6640625" style="1" bestFit="1" customWidth="1"/>
    <col min="14588" max="14588" width="25" style="1" customWidth="1"/>
    <col min="14589" max="14589" width="13.44140625" style="1" bestFit="1" customWidth="1"/>
    <col min="14590" max="14590" width="57.33203125" style="1" bestFit="1" customWidth="1"/>
    <col min="14591" max="14591" width="12.6640625" style="1" bestFit="1" customWidth="1"/>
    <col min="14592" max="14839" width="11.44140625" style="1"/>
    <col min="14840" max="14840" width="2.88671875" style="1" customWidth="1"/>
    <col min="14841" max="14841" width="4.44140625" style="1" bestFit="1" customWidth="1"/>
    <col min="14842" max="14842" width="57.33203125" style="1" bestFit="1" customWidth="1"/>
    <col min="14843" max="14843" width="12.6640625" style="1" bestFit="1" customWidth="1"/>
    <col min="14844" max="14844" width="25" style="1" customWidth="1"/>
    <col min="14845" max="14845" width="13.44140625" style="1" bestFit="1" customWidth="1"/>
    <col min="14846" max="14846" width="57.33203125" style="1" bestFit="1" customWidth="1"/>
    <col min="14847" max="14847" width="12.6640625" style="1" bestFit="1" customWidth="1"/>
    <col min="14848" max="15095" width="11.44140625" style="1"/>
    <col min="15096" max="15096" width="2.88671875" style="1" customWidth="1"/>
    <col min="15097" max="15097" width="4.44140625" style="1" bestFit="1" customWidth="1"/>
    <col min="15098" max="15098" width="57.33203125" style="1" bestFit="1" customWidth="1"/>
    <col min="15099" max="15099" width="12.6640625" style="1" bestFit="1" customWidth="1"/>
    <col min="15100" max="15100" width="25" style="1" customWidth="1"/>
    <col min="15101" max="15101" width="13.44140625" style="1" bestFit="1" customWidth="1"/>
    <col min="15102" max="15102" width="57.33203125" style="1" bestFit="1" customWidth="1"/>
    <col min="15103" max="15103" width="12.6640625" style="1" bestFit="1" customWidth="1"/>
    <col min="15104" max="15351" width="11.44140625" style="1"/>
    <col min="15352" max="15352" width="2.88671875" style="1" customWidth="1"/>
    <col min="15353" max="15353" width="4.44140625" style="1" bestFit="1" customWidth="1"/>
    <col min="15354" max="15354" width="57.33203125" style="1" bestFit="1" customWidth="1"/>
    <col min="15355" max="15355" width="12.6640625" style="1" bestFit="1" customWidth="1"/>
    <col min="15356" max="15356" width="25" style="1" customWidth="1"/>
    <col min="15357" max="15357" width="13.44140625" style="1" bestFit="1" customWidth="1"/>
    <col min="15358" max="15358" width="57.33203125" style="1" bestFit="1" customWidth="1"/>
    <col min="15359" max="15359" width="12.6640625" style="1" bestFit="1" customWidth="1"/>
    <col min="15360" max="15607" width="11.44140625" style="1"/>
    <col min="15608" max="15608" width="2.88671875" style="1" customWidth="1"/>
    <col min="15609" max="15609" width="4.44140625" style="1" bestFit="1" customWidth="1"/>
    <col min="15610" max="15610" width="57.33203125" style="1" bestFit="1" customWidth="1"/>
    <col min="15611" max="15611" width="12.6640625" style="1" bestFit="1" customWidth="1"/>
    <col min="15612" max="15612" width="25" style="1" customWidth="1"/>
    <col min="15613" max="15613" width="13.44140625" style="1" bestFit="1" customWidth="1"/>
    <col min="15614" max="15614" width="57.33203125" style="1" bestFit="1" customWidth="1"/>
    <col min="15615" max="15615" width="12.6640625" style="1" bestFit="1" customWidth="1"/>
    <col min="15616" max="15863" width="11.44140625" style="1"/>
    <col min="15864" max="15864" width="2.88671875" style="1" customWidth="1"/>
    <col min="15865" max="15865" width="4.44140625" style="1" bestFit="1" customWidth="1"/>
    <col min="15866" max="15866" width="57.33203125" style="1" bestFit="1" customWidth="1"/>
    <col min="15867" max="15867" width="12.6640625" style="1" bestFit="1" customWidth="1"/>
    <col min="15868" max="15868" width="25" style="1" customWidth="1"/>
    <col min="15869" max="15869" width="13.44140625" style="1" bestFit="1" customWidth="1"/>
    <col min="15870" max="15870" width="57.33203125" style="1" bestFit="1" customWidth="1"/>
    <col min="15871" max="15871" width="12.6640625" style="1" bestFit="1" customWidth="1"/>
    <col min="15872" max="16119" width="11.44140625" style="1"/>
    <col min="16120" max="16120" width="2.88671875" style="1" customWidth="1"/>
    <col min="16121" max="16121" width="4.44140625" style="1" bestFit="1" customWidth="1"/>
    <col min="16122" max="16122" width="57.33203125" style="1" bestFit="1" customWidth="1"/>
    <col min="16123" max="16123" width="12.6640625" style="1" bestFit="1" customWidth="1"/>
    <col min="16124" max="16124" width="25" style="1" customWidth="1"/>
    <col min="16125" max="16125" width="13.44140625" style="1" bestFit="1" customWidth="1"/>
    <col min="16126" max="16126" width="57.33203125" style="1" bestFit="1" customWidth="1"/>
    <col min="16127" max="16127" width="12.6640625" style="1" bestFit="1" customWidth="1"/>
    <col min="16128" max="16384" width="11.44140625" style="1"/>
  </cols>
  <sheetData>
    <row r="15" spans="1:6" ht="18" x14ac:dyDescent="0.35">
      <c r="B15" s="5"/>
    </row>
    <row r="16" spans="1:6" ht="15.6" x14ac:dyDescent="0.3">
      <c r="A16" s="59" t="s">
        <v>805</v>
      </c>
      <c r="B16" s="59"/>
      <c r="C16" s="59"/>
      <c r="D16" s="59"/>
      <c r="E16" s="59"/>
      <c r="F16" s="59"/>
    </row>
    <row r="18" spans="1:6" ht="42" customHeight="1" x14ac:dyDescent="0.3">
      <c r="A18" s="60" t="s">
        <v>806</v>
      </c>
      <c r="B18" s="60"/>
      <c r="C18" s="60"/>
      <c r="D18" s="60"/>
      <c r="E18" s="60"/>
      <c r="F18" s="60"/>
    </row>
    <row r="19" spans="1:6" ht="15" thickBot="1" x14ac:dyDescent="0.35"/>
    <row r="20" spans="1:6" s="28" customFormat="1" ht="35.4" thickBot="1" x14ac:dyDescent="0.35">
      <c r="A20" s="26" t="s">
        <v>451</v>
      </c>
      <c r="B20" s="36" t="s">
        <v>455</v>
      </c>
      <c r="C20" s="53" t="s">
        <v>453</v>
      </c>
      <c r="D20" s="41" t="s">
        <v>454</v>
      </c>
      <c r="E20" s="27" t="s">
        <v>452</v>
      </c>
      <c r="F20" s="47" t="s">
        <v>456</v>
      </c>
    </row>
    <row r="21" spans="1:6" s="4" customFormat="1" ht="15.6" x14ac:dyDescent="0.3">
      <c r="A21" s="29">
        <v>1</v>
      </c>
      <c r="B21" s="37" t="s">
        <v>484</v>
      </c>
      <c r="C21" s="32">
        <v>300000</v>
      </c>
      <c r="D21" s="42">
        <v>56082.94</v>
      </c>
      <c r="E21" s="50">
        <f>C21*0.1</f>
        <v>30000</v>
      </c>
      <c r="F21" s="54">
        <f t="shared" ref="F21:F84" si="0">C21-D21-E21</f>
        <v>213917.06</v>
      </c>
    </row>
    <row r="22" spans="1:6" s="4" customFormat="1" ht="15.6" x14ac:dyDescent="0.3">
      <c r="A22" s="30">
        <v>2</v>
      </c>
      <c r="B22" s="38" t="s">
        <v>6</v>
      </c>
      <c r="C22" s="33">
        <v>250000</v>
      </c>
      <c r="D22" s="43">
        <v>44832.94</v>
      </c>
      <c r="E22" s="51">
        <f t="shared" ref="E22:E86" si="1">C22*0.1</f>
        <v>25000</v>
      </c>
      <c r="F22" s="48">
        <f t="shared" si="0"/>
        <v>180167.06</v>
      </c>
    </row>
    <row r="23" spans="1:6" s="4" customFormat="1" ht="15.6" x14ac:dyDescent="0.3">
      <c r="A23" s="30">
        <v>3</v>
      </c>
      <c r="B23" s="38" t="s">
        <v>685</v>
      </c>
      <c r="C23" s="33">
        <v>150000</v>
      </c>
      <c r="D23" s="43">
        <v>22332.94</v>
      </c>
      <c r="E23" s="51">
        <f t="shared" si="1"/>
        <v>15000</v>
      </c>
      <c r="F23" s="48">
        <f t="shared" si="0"/>
        <v>112667.06</v>
      </c>
    </row>
    <row r="24" spans="1:6" s="4" customFormat="1" ht="15.6" x14ac:dyDescent="0.3">
      <c r="A24" s="30">
        <v>4</v>
      </c>
      <c r="B24" s="38" t="s">
        <v>686</v>
      </c>
      <c r="C24" s="33">
        <v>150000</v>
      </c>
      <c r="D24" s="43">
        <v>22332.94</v>
      </c>
      <c r="E24" s="51">
        <f t="shared" si="1"/>
        <v>15000</v>
      </c>
      <c r="F24" s="48">
        <f t="shared" si="0"/>
        <v>112667.06</v>
      </c>
    </row>
    <row r="25" spans="1:6" s="4" customFormat="1" ht="15.6" x14ac:dyDescent="0.3">
      <c r="A25" s="30">
        <v>5</v>
      </c>
      <c r="B25" s="38" t="s">
        <v>687</v>
      </c>
      <c r="C25" s="33">
        <v>150000</v>
      </c>
      <c r="D25" s="43">
        <v>22332.94</v>
      </c>
      <c r="E25" s="50">
        <f t="shared" si="1"/>
        <v>15000</v>
      </c>
      <c r="F25" s="48">
        <f t="shared" si="0"/>
        <v>112667.06</v>
      </c>
    </row>
    <row r="26" spans="1:6" s="4" customFormat="1" ht="15.6" x14ac:dyDescent="0.3">
      <c r="A26" s="30">
        <v>6</v>
      </c>
      <c r="B26" s="38" t="s">
        <v>485</v>
      </c>
      <c r="C26" s="33">
        <v>150000</v>
      </c>
      <c r="D26" s="43">
        <v>22332.94</v>
      </c>
      <c r="E26" s="51">
        <f t="shared" si="1"/>
        <v>15000</v>
      </c>
      <c r="F26" s="48">
        <f t="shared" si="0"/>
        <v>112667.06</v>
      </c>
    </row>
    <row r="27" spans="1:6" s="4" customFormat="1" ht="15.6" x14ac:dyDescent="0.3">
      <c r="A27" s="30">
        <v>7</v>
      </c>
      <c r="B27" s="38" t="s">
        <v>688</v>
      </c>
      <c r="C27" s="33">
        <v>150000</v>
      </c>
      <c r="D27" s="43">
        <v>22332.94</v>
      </c>
      <c r="E27" s="51">
        <f t="shared" si="1"/>
        <v>15000</v>
      </c>
      <c r="F27" s="48">
        <f t="shared" si="0"/>
        <v>112667.06</v>
      </c>
    </row>
    <row r="28" spans="1:6" s="4" customFormat="1" ht="15.6" x14ac:dyDescent="0.3">
      <c r="A28" s="30">
        <v>8</v>
      </c>
      <c r="B28" s="38" t="s">
        <v>9</v>
      </c>
      <c r="C28" s="33">
        <v>150000</v>
      </c>
      <c r="D28" s="43">
        <v>22332.94</v>
      </c>
      <c r="E28" s="51">
        <f t="shared" si="1"/>
        <v>15000</v>
      </c>
      <c r="F28" s="48">
        <f t="shared" si="0"/>
        <v>112667.06</v>
      </c>
    </row>
    <row r="29" spans="1:6" s="4" customFormat="1" ht="15.6" x14ac:dyDescent="0.3">
      <c r="A29" s="30">
        <v>9</v>
      </c>
      <c r="B29" s="38" t="s">
        <v>689</v>
      </c>
      <c r="C29" s="33">
        <v>150000</v>
      </c>
      <c r="D29" s="43">
        <v>22332.94</v>
      </c>
      <c r="E29" s="51">
        <f t="shared" si="1"/>
        <v>15000</v>
      </c>
      <c r="F29" s="48">
        <f t="shared" si="0"/>
        <v>112667.06</v>
      </c>
    </row>
    <row r="30" spans="1:6" s="4" customFormat="1" ht="15.6" x14ac:dyDescent="0.3">
      <c r="A30" s="30">
        <v>10</v>
      </c>
      <c r="B30" s="38" t="s">
        <v>486</v>
      </c>
      <c r="C30" s="33">
        <v>150000</v>
      </c>
      <c r="D30" s="43">
        <v>22332.94</v>
      </c>
      <c r="E30" s="51">
        <f t="shared" si="1"/>
        <v>15000</v>
      </c>
      <c r="F30" s="48">
        <f t="shared" si="0"/>
        <v>112667.06</v>
      </c>
    </row>
    <row r="31" spans="1:6" s="4" customFormat="1" ht="15.6" x14ac:dyDescent="0.3">
      <c r="A31" s="30">
        <v>11</v>
      </c>
      <c r="B31" s="38" t="s">
        <v>10</v>
      </c>
      <c r="C31" s="33">
        <v>150000</v>
      </c>
      <c r="D31" s="43">
        <v>22332.94</v>
      </c>
      <c r="E31" s="51">
        <f t="shared" si="1"/>
        <v>15000</v>
      </c>
      <c r="F31" s="48">
        <f t="shared" si="0"/>
        <v>112667.06</v>
      </c>
    </row>
    <row r="32" spans="1:6" s="4" customFormat="1" ht="15.6" x14ac:dyDescent="0.3">
      <c r="A32" s="30">
        <v>12</v>
      </c>
      <c r="B32" s="38" t="s">
        <v>690</v>
      </c>
      <c r="C32" s="33">
        <v>150000</v>
      </c>
      <c r="D32" s="43">
        <v>22332.94</v>
      </c>
      <c r="E32" s="51">
        <f t="shared" si="1"/>
        <v>15000</v>
      </c>
      <c r="F32" s="48">
        <f t="shared" si="0"/>
        <v>112667.06</v>
      </c>
    </row>
    <row r="33" spans="1:6" s="4" customFormat="1" ht="15.6" x14ac:dyDescent="0.3">
      <c r="A33" s="30">
        <v>13</v>
      </c>
      <c r="B33" s="38" t="s">
        <v>691</v>
      </c>
      <c r="C33" s="33">
        <v>150000</v>
      </c>
      <c r="D33" s="43">
        <v>22332.94</v>
      </c>
      <c r="E33" s="51">
        <f t="shared" si="1"/>
        <v>15000</v>
      </c>
      <c r="F33" s="48">
        <f t="shared" si="0"/>
        <v>112667.06</v>
      </c>
    </row>
    <row r="34" spans="1:6" s="4" customFormat="1" ht="15.6" x14ac:dyDescent="0.3">
      <c r="A34" s="30">
        <v>14</v>
      </c>
      <c r="B34" s="38" t="s">
        <v>692</v>
      </c>
      <c r="C34" s="33">
        <v>150000</v>
      </c>
      <c r="D34" s="43">
        <v>22332.94</v>
      </c>
      <c r="E34" s="51">
        <f t="shared" si="1"/>
        <v>15000</v>
      </c>
      <c r="F34" s="48">
        <f t="shared" si="0"/>
        <v>112667.06</v>
      </c>
    </row>
    <row r="35" spans="1:6" s="4" customFormat="1" ht="15.6" x14ac:dyDescent="0.3">
      <c r="A35" s="30">
        <v>15</v>
      </c>
      <c r="B35" s="38" t="s">
        <v>662</v>
      </c>
      <c r="C35" s="33">
        <v>150000</v>
      </c>
      <c r="D35" s="43">
        <v>22332.94</v>
      </c>
      <c r="E35" s="51">
        <f t="shared" si="1"/>
        <v>15000</v>
      </c>
      <c r="F35" s="48">
        <f t="shared" si="0"/>
        <v>112667.06</v>
      </c>
    </row>
    <row r="36" spans="1:6" s="4" customFormat="1" ht="15.6" x14ac:dyDescent="0.3">
      <c r="A36" s="30">
        <v>16</v>
      </c>
      <c r="B36" s="38" t="s">
        <v>663</v>
      </c>
      <c r="C36" s="33">
        <v>150000</v>
      </c>
      <c r="D36" s="43">
        <v>22332.94</v>
      </c>
      <c r="E36" s="51">
        <f t="shared" si="1"/>
        <v>15000</v>
      </c>
      <c r="F36" s="48">
        <f t="shared" si="0"/>
        <v>112667.06</v>
      </c>
    </row>
    <row r="37" spans="1:6" s="4" customFormat="1" ht="15.6" x14ac:dyDescent="0.3">
      <c r="A37" s="30">
        <v>17</v>
      </c>
      <c r="B37" s="38" t="s">
        <v>693</v>
      </c>
      <c r="C37" s="33">
        <v>150000</v>
      </c>
      <c r="D37" s="43">
        <v>22332.94</v>
      </c>
      <c r="E37" s="51">
        <f t="shared" si="1"/>
        <v>15000</v>
      </c>
      <c r="F37" s="48">
        <f t="shared" si="0"/>
        <v>112667.06</v>
      </c>
    </row>
    <row r="38" spans="1:6" s="4" customFormat="1" ht="15.6" x14ac:dyDescent="0.3">
      <c r="A38" s="30">
        <v>18</v>
      </c>
      <c r="B38" s="38" t="s">
        <v>488</v>
      </c>
      <c r="C38" s="33">
        <v>125000</v>
      </c>
      <c r="D38" s="43">
        <v>16707.939999999999</v>
      </c>
      <c r="E38" s="51">
        <f t="shared" si="1"/>
        <v>12500</v>
      </c>
      <c r="F38" s="48">
        <f t="shared" si="0"/>
        <v>95792.06</v>
      </c>
    </row>
    <row r="39" spans="1:6" s="4" customFormat="1" ht="15.6" x14ac:dyDescent="0.3">
      <c r="A39" s="30">
        <v>19</v>
      </c>
      <c r="B39" s="38" t="s">
        <v>489</v>
      </c>
      <c r="C39" s="33">
        <v>125000</v>
      </c>
      <c r="D39" s="43">
        <v>16707.939999999999</v>
      </c>
      <c r="E39" s="51">
        <f t="shared" si="1"/>
        <v>12500</v>
      </c>
      <c r="F39" s="48">
        <f t="shared" si="0"/>
        <v>95792.06</v>
      </c>
    </row>
    <row r="40" spans="1:6" s="4" customFormat="1" ht="15.6" x14ac:dyDescent="0.3">
      <c r="A40" s="30">
        <v>20</v>
      </c>
      <c r="B40" s="38" t="s">
        <v>664</v>
      </c>
      <c r="C40" s="33">
        <v>120000</v>
      </c>
      <c r="D40" s="43">
        <v>15582.94</v>
      </c>
      <c r="E40" s="51">
        <f t="shared" si="1"/>
        <v>12000</v>
      </c>
      <c r="F40" s="48">
        <f t="shared" si="0"/>
        <v>92417.06</v>
      </c>
    </row>
    <row r="41" spans="1:6" s="4" customFormat="1" ht="15.6" x14ac:dyDescent="0.3">
      <c r="A41" s="30">
        <v>21</v>
      </c>
      <c r="B41" s="38" t="s">
        <v>490</v>
      </c>
      <c r="C41" s="33">
        <v>120000</v>
      </c>
      <c r="D41" s="43">
        <v>15582.94</v>
      </c>
      <c r="E41" s="51">
        <f t="shared" si="1"/>
        <v>12000</v>
      </c>
      <c r="F41" s="48">
        <f t="shared" si="0"/>
        <v>92417.06</v>
      </c>
    </row>
    <row r="42" spans="1:6" s="4" customFormat="1" ht="15.6" x14ac:dyDescent="0.3">
      <c r="A42" s="30">
        <v>22</v>
      </c>
      <c r="B42" s="38" t="s">
        <v>665</v>
      </c>
      <c r="C42" s="33">
        <v>120000</v>
      </c>
      <c r="D42" s="43">
        <v>15582.94</v>
      </c>
      <c r="E42" s="51">
        <f t="shared" si="1"/>
        <v>12000</v>
      </c>
      <c r="F42" s="48">
        <f t="shared" si="0"/>
        <v>92417.06</v>
      </c>
    </row>
    <row r="43" spans="1:6" s="4" customFormat="1" ht="15.6" x14ac:dyDescent="0.3">
      <c r="A43" s="30">
        <v>23</v>
      </c>
      <c r="B43" s="38" t="s">
        <v>666</v>
      </c>
      <c r="C43" s="33">
        <v>120000</v>
      </c>
      <c r="D43" s="43">
        <v>15582.94</v>
      </c>
      <c r="E43" s="51">
        <f t="shared" si="1"/>
        <v>12000</v>
      </c>
      <c r="F43" s="48">
        <f t="shared" si="0"/>
        <v>92417.06</v>
      </c>
    </row>
    <row r="44" spans="1:6" s="4" customFormat="1" ht="15.6" x14ac:dyDescent="0.3">
      <c r="A44" s="30">
        <v>24</v>
      </c>
      <c r="B44" s="38" t="s">
        <v>667</v>
      </c>
      <c r="C44" s="33">
        <v>120000</v>
      </c>
      <c r="D44" s="43">
        <v>15582.94</v>
      </c>
      <c r="E44" s="51">
        <f t="shared" si="1"/>
        <v>12000</v>
      </c>
      <c r="F44" s="48">
        <f t="shared" si="0"/>
        <v>92417.06</v>
      </c>
    </row>
    <row r="45" spans="1:6" s="4" customFormat="1" ht="15.6" x14ac:dyDescent="0.3">
      <c r="A45" s="30">
        <v>25</v>
      </c>
      <c r="B45" s="38" t="s">
        <v>491</v>
      </c>
      <c r="C45" s="33">
        <v>120000</v>
      </c>
      <c r="D45" s="43">
        <v>15582.94</v>
      </c>
      <c r="E45" s="51">
        <f t="shared" si="1"/>
        <v>12000</v>
      </c>
      <c r="F45" s="48">
        <f t="shared" si="0"/>
        <v>92417.06</v>
      </c>
    </row>
    <row r="46" spans="1:6" s="4" customFormat="1" ht="15.6" x14ac:dyDescent="0.3">
      <c r="A46" s="30">
        <v>26</v>
      </c>
      <c r="B46" s="38" t="s">
        <v>694</v>
      </c>
      <c r="C46" s="33">
        <v>120000</v>
      </c>
      <c r="D46" s="43">
        <v>15582.94</v>
      </c>
      <c r="E46" s="51">
        <f t="shared" si="1"/>
        <v>12000</v>
      </c>
      <c r="F46" s="48">
        <f t="shared" si="0"/>
        <v>92417.06</v>
      </c>
    </row>
    <row r="47" spans="1:6" s="4" customFormat="1" ht="15.6" x14ac:dyDescent="0.3">
      <c r="A47" s="30">
        <v>27</v>
      </c>
      <c r="B47" s="38" t="s">
        <v>668</v>
      </c>
      <c r="C47" s="33">
        <v>120000</v>
      </c>
      <c r="D47" s="43">
        <v>15582.94</v>
      </c>
      <c r="E47" s="51">
        <f t="shared" si="1"/>
        <v>12000</v>
      </c>
      <c r="F47" s="48">
        <f t="shared" si="0"/>
        <v>92417.06</v>
      </c>
    </row>
    <row r="48" spans="1:6" s="4" customFormat="1" ht="15.6" x14ac:dyDescent="0.3">
      <c r="A48" s="30">
        <v>28</v>
      </c>
      <c r="B48" s="38" t="s">
        <v>669</v>
      </c>
      <c r="C48" s="33">
        <v>120000</v>
      </c>
      <c r="D48" s="43">
        <v>15582.94</v>
      </c>
      <c r="E48" s="51">
        <f t="shared" si="1"/>
        <v>12000</v>
      </c>
      <c r="F48" s="48">
        <f t="shared" si="0"/>
        <v>92417.06</v>
      </c>
    </row>
    <row r="49" spans="1:6" s="4" customFormat="1" ht="15.6" x14ac:dyDescent="0.3">
      <c r="A49" s="30">
        <v>29</v>
      </c>
      <c r="B49" s="52" t="s">
        <v>458</v>
      </c>
      <c r="C49" s="33">
        <v>90000</v>
      </c>
      <c r="D49" s="43">
        <v>8832.94</v>
      </c>
      <c r="E49" s="51">
        <f t="shared" si="1"/>
        <v>9000</v>
      </c>
      <c r="F49" s="48">
        <f t="shared" si="0"/>
        <v>72167.06</v>
      </c>
    </row>
    <row r="50" spans="1:6" s="4" customFormat="1" ht="15.6" x14ac:dyDescent="0.3">
      <c r="A50" s="30">
        <v>30</v>
      </c>
      <c r="B50" s="38" t="s">
        <v>460</v>
      </c>
      <c r="C50" s="33">
        <v>90000</v>
      </c>
      <c r="D50" s="43">
        <v>8832.94</v>
      </c>
      <c r="E50" s="51">
        <f t="shared" si="1"/>
        <v>9000</v>
      </c>
      <c r="F50" s="48">
        <f t="shared" si="0"/>
        <v>72167.06</v>
      </c>
    </row>
    <row r="51" spans="1:6" s="4" customFormat="1" ht="15.6" x14ac:dyDescent="0.3">
      <c r="A51" s="30">
        <v>31</v>
      </c>
      <c r="B51" s="55" t="s">
        <v>695</v>
      </c>
      <c r="C51" s="33">
        <v>90000</v>
      </c>
      <c r="D51" s="43">
        <v>8832.94</v>
      </c>
      <c r="E51" s="51">
        <f t="shared" si="1"/>
        <v>9000</v>
      </c>
      <c r="F51" s="48">
        <f t="shared" si="0"/>
        <v>72167.06</v>
      </c>
    </row>
    <row r="52" spans="1:6" s="4" customFormat="1" ht="15.6" x14ac:dyDescent="0.3">
      <c r="A52" s="30">
        <v>32</v>
      </c>
      <c r="B52" s="56" t="s">
        <v>459</v>
      </c>
      <c r="C52" s="33">
        <v>90000</v>
      </c>
      <c r="D52" s="43">
        <v>8832.94</v>
      </c>
      <c r="E52" s="51">
        <f t="shared" si="1"/>
        <v>9000</v>
      </c>
      <c r="F52" s="48">
        <f t="shared" si="0"/>
        <v>72167.06</v>
      </c>
    </row>
    <row r="53" spans="1:6" s="4" customFormat="1" ht="15.6" x14ac:dyDescent="0.3">
      <c r="A53" s="30">
        <v>33</v>
      </c>
      <c r="B53" s="38" t="s">
        <v>670</v>
      </c>
      <c r="C53" s="33">
        <v>90000</v>
      </c>
      <c r="D53" s="43">
        <v>8832.94</v>
      </c>
      <c r="E53" s="51">
        <f t="shared" si="1"/>
        <v>9000</v>
      </c>
      <c r="F53" s="48">
        <f t="shared" si="0"/>
        <v>72167.06</v>
      </c>
    </row>
    <row r="54" spans="1:6" s="4" customFormat="1" ht="15.6" x14ac:dyDescent="0.3">
      <c r="A54" s="30">
        <v>34</v>
      </c>
      <c r="B54" s="38" t="s">
        <v>696</v>
      </c>
      <c r="C54" s="33">
        <v>90000</v>
      </c>
      <c r="D54" s="43">
        <v>8832.94</v>
      </c>
      <c r="E54" s="51">
        <f t="shared" si="1"/>
        <v>9000</v>
      </c>
      <c r="F54" s="48">
        <f t="shared" si="0"/>
        <v>72167.06</v>
      </c>
    </row>
    <row r="55" spans="1:6" s="4" customFormat="1" ht="15.6" x14ac:dyDescent="0.3">
      <c r="A55" s="30">
        <v>35</v>
      </c>
      <c r="B55" s="52" t="s">
        <v>697</v>
      </c>
      <c r="C55" s="33">
        <v>90000</v>
      </c>
      <c r="D55" s="43">
        <v>8832.94</v>
      </c>
      <c r="E55" s="51">
        <f t="shared" si="1"/>
        <v>9000</v>
      </c>
      <c r="F55" s="48">
        <f t="shared" si="0"/>
        <v>72167.06</v>
      </c>
    </row>
    <row r="56" spans="1:6" s="4" customFormat="1" ht="15.6" x14ac:dyDescent="0.3">
      <c r="A56" s="30">
        <v>36</v>
      </c>
      <c r="B56" s="38" t="s">
        <v>698</v>
      </c>
      <c r="C56" s="33">
        <v>90000</v>
      </c>
      <c r="D56" s="43">
        <v>8832.94</v>
      </c>
      <c r="E56" s="51">
        <f t="shared" si="1"/>
        <v>9000</v>
      </c>
      <c r="F56" s="48">
        <f t="shared" si="0"/>
        <v>72167.06</v>
      </c>
    </row>
    <row r="57" spans="1:6" s="4" customFormat="1" ht="15.6" x14ac:dyDescent="0.3">
      <c r="A57" s="30">
        <v>37</v>
      </c>
      <c r="B57" s="56" t="s">
        <v>699</v>
      </c>
      <c r="C57" s="33">
        <v>90000</v>
      </c>
      <c r="D57" s="43">
        <v>8832.94</v>
      </c>
      <c r="E57" s="51">
        <f t="shared" si="1"/>
        <v>9000</v>
      </c>
      <c r="F57" s="48">
        <f t="shared" si="0"/>
        <v>72167.06</v>
      </c>
    </row>
    <row r="58" spans="1:6" s="4" customFormat="1" ht="15.6" x14ac:dyDescent="0.3">
      <c r="A58" s="30">
        <v>38</v>
      </c>
      <c r="B58" s="38" t="s">
        <v>493</v>
      </c>
      <c r="C58" s="33">
        <v>90000</v>
      </c>
      <c r="D58" s="43">
        <v>8832.94</v>
      </c>
      <c r="E58" s="51">
        <f t="shared" si="1"/>
        <v>9000</v>
      </c>
      <c r="F58" s="48">
        <f t="shared" si="0"/>
        <v>72167.06</v>
      </c>
    </row>
    <row r="59" spans="1:6" s="4" customFormat="1" ht="15.6" x14ac:dyDescent="0.3">
      <c r="A59" s="30">
        <v>39</v>
      </c>
      <c r="B59" s="38" t="s">
        <v>494</v>
      </c>
      <c r="C59" s="33">
        <v>90000</v>
      </c>
      <c r="D59" s="43">
        <v>8832.94</v>
      </c>
      <c r="E59" s="51">
        <f t="shared" si="1"/>
        <v>9000</v>
      </c>
      <c r="F59" s="48">
        <f t="shared" si="0"/>
        <v>72167.06</v>
      </c>
    </row>
    <row r="60" spans="1:6" s="4" customFormat="1" ht="15.6" x14ac:dyDescent="0.3">
      <c r="A60" s="30">
        <v>40</v>
      </c>
      <c r="B60" s="38" t="s">
        <v>495</v>
      </c>
      <c r="C60" s="33">
        <v>90000</v>
      </c>
      <c r="D60" s="43">
        <v>8832.94</v>
      </c>
      <c r="E60" s="51">
        <f t="shared" si="1"/>
        <v>9000</v>
      </c>
      <c r="F60" s="48">
        <f t="shared" si="0"/>
        <v>72167.06</v>
      </c>
    </row>
    <row r="61" spans="1:6" s="4" customFormat="1" ht="15.6" x14ac:dyDescent="0.3">
      <c r="A61" s="30">
        <v>41</v>
      </c>
      <c r="B61" s="38" t="s">
        <v>461</v>
      </c>
      <c r="C61" s="33">
        <v>90000</v>
      </c>
      <c r="D61" s="43">
        <v>8832.94</v>
      </c>
      <c r="E61" s="51">
        <f t="shared" si="1"/>
        <v>9000</v>
      </c>
      <c r="F61" s="48">
        <f t="shared" si="0"/>
        <v>72167.06</v>
      </c>
    </row>
    <row r="62" spans="1:6" s="4" customFormat="1" ht="15.6" x14ac:dyDescent="0.3">
      <c r="A62" s="30">
        <v>42</v>
      </c>
      <c r="B62" s="38" t="s">
        <v>496</v>
      </c>
      <c r="C62" s="33">
        <v>90000</v>
      </c>
      <c r="D62" s="43">
        <v>8832.94</v>
      </c>
      <c r="E62" s="51">
        <f t="shared" si="1"/>
        <v>9000</v>
      </c>
      <c r="F62" s="48">
        <f t="shared" si="0"/>
        <v>72167.06</v>
      </c>
    </row>
    <row r="63" spans="1:6" s="4" customFormat="1" ht="15.6" x14ac:dyDescent="0.3">
      <c r="A63" s="30">
        <v>43</v>
      </c>
      <c r="B63" s="56" t="s">
        <v>700</v>
      </c>
      <c r="C63" s="33">
        <v>90000</v>
      </c>
      <c r="D63" s="43">
        <v>8832.94</v>
      </c>
      <c r="E63" s="51">
        <f t="shared" si="1"/>
        <v>9000</v>
      </c>
      <c r="F63" s="48">
        <f t="shared" si="0"/>
        <v>72167.06</v>
      </c>
    </row>
    <row r="64" spans="1:6" s="4" customFormat="1" ht="15.6" x14ac:dyDescent="0.3">
      <c r="A64" s="30">
        <v>44</v>
      </c>
      <c r="B64" s="52" t="s">
        <v>701</v>
      </c>
      <c r="C64" s="33">
        <v>90000</v>
      </c>
      <c r="D64" s="43">
        <v>8832.94</v>
      </c>
      <c r="E64" s="51">
        <f t="shared" si="1"/>
        <v>9000</v>
      </c>
      <c r="F64" s="48">
        <f t="shared" si="0"/>
        <v>72167.06</v>
      </c>
    </row>
    <row r="65" spans="1:8" s="4" customFormat="1" ht="15.6" x14ac:dyDescent="0.3">
      <c r="A65" s="30">
        <v>45</v>
      </c>
      <c r="B65" s="56" t="s">
        <v>702</v>
      </c>
      <c r="C65" s="33">
        <v>90000</v>
      </c>
      <c r="D65" s="43">
        <v>8832.94</v>
      </c>
      <c r="E65" s="51">
        <f t="shared" si="1"/>
        <v>9000</v>
      </c>
      <c r="F65" s="48">
        <f t="shared" si="0"/>
        <v>72167.06</v>
      </c>
    </row>
    <row r="66" spans="1:8" s="4" customFormat="1" ht="15.6" x14ac:dyDescent="0.3">
      <c r="A66" s="30">
        <v>46</v>
      </c>
      <c r="B66" s="38" t="s">
        <v>462</v>
      </c>
      <c r="C66" s="33">
        <v>90000</v>
      </c>
      <c r="D66" s="43">
        <v>8832.94</v>
      </c>
      <c r="E66" s="51">
        <f t="shared" si="1"/>
        <v>9000</v>
      </c>
      <c r="F66" s="48">
        <f t="shared" si="0"/>
        <v>72167.06</v>
      </c>
    </row>
    <row r="67" spans="1:8" s="4" customFormat="1" ht="15.6" x14ac:dyDescent="0.3">
      <c r="A67" s="30">
        <v>47</v>
      </c>
      <c r="B67" s="38" t="s">
        <v>703</v>
      </c>
      <c r="C67" s="33">
        <v>90000</v>
      </c>
      <c r="D67" s="43">
        <v>8832.94</v>
      </c>
      <c r="E67" s="51">
        <f t="shared" si="1"/>
        <v>9000</v>
      </c>
      <c r="F67" s="48">
        <f t="shared" si="0"/>
        <v>72167.06</v>
      </c>
    </row>
    <row r="68" spans="1:8" s="4" customFormat="1" ht="15.6" x14ac:dyDescent="0.3">
      <c r="A68" s="30">
        <v>48</v>
      </c>
      <c r="B68" s="56" t="s">
        <v>704</v>
      </c>
      <c r="C68" s="33">
        <v>90000</v>
      </c>
      <c r="D68" s="43">
        <v>8832.94</v>
      </c>
      <c r="E68" s="51">
        <f t="shared" si="1"/>
        <v>9000</v>
      </c>
      <c r="F68" s="48">
        <f t="shared" si="0"/>
        <v>72167.06</v>
      </c>
    </row>
    <row r="69" spans="1:8" s="4" customFormat="1" ht="15.6" x14ac:dyDescent="0.3">
      <c r="A69" s="30">
        <v>49</v>
      </c>
      <c r="B69" s="38" t="s">
        <v>705</v>
      </c>
      <c r="C69" s="33">
        <v>90000</v>
      </c>
      <c r="D69" s="43">
        <v>8832.94</v>
      </c>
      <c r="E69" s="51">
        <f t="shared" si="1"/>
        <v>9000</v>
      </c>
      <c r="F69" s="48">
        <f t="shared" si="0"/>
        <v>72167.06</v>
      </c>
    </row>
    <row r="70" spans="1:8" s="4" customFormat="1" ht="15.6" x14ac:dyDescent="0.3">
      <c r="A70" s="30">
        <v>50</v>
      </c>
      <c r="B70" s="38" t="s">
        <v>706</v>
      </c>
      <c r="C70" s="33">
        <v>90000</v>
      </c>
      <c r="D70" s="43">
        <v>8832.94</v>
      </c>
      <c r="E70" s="51">
        <f t="shared" si="1"/>
        <v>9000</v>
      </c>
      <c r="F70" s="48">
        <f t="shared" si="0"/>
        <v>72167.06</v>
      </c>
    </row>
    <row r="71" spans="1:8" s="4" customFormat="1" ht="15.6" x14ac:dyDescent="0.3">
      <c r="A71" s="30">
        <v>51</v>
      </c>
      <c r="B71" s="56" t="s">
        <v>707</v>
      </c>
      <c r="C71" s="33">
        <v>90000</v>
      </c>
      <c r="D71" s="43">
        <v>8832.94</v>
      </c>
      <c r="E71" s="51">
        <f t="shared" si="1"/>
        <v>9000</v>
      </c>
      <c r="F71" s="48">
        <f t="shared" si="0"/>
        <v>72167.06</v>
      </c>
    </row>
    <row r="72" spans="1:8" s="4" customFormat="1" ht="15.6" x14ac:dyDescent="0.3">
      <c r="A72" s="30">
        <v>52</v>
      </c>
      <c r="B72" s="56" t="s">
        <v>439</v>
      </c>
      <c r="C72" s="33">
        <v>90000</v>
      </c>
      <c r="D72" s="43">
        <v>8832.94</v>
      </c>
      <c r="E72" s="51">
        <f t="shared" si="1"/>
        <v>9000</v>
      </c>
      <c r="F72" s="48">
        <f t="shared" si="0"/>
        <v>72167.06</v>
      </c>
    </row>
    <row r="73" spans="1:8" s="4" customFormat="1" ht="15.6" x14ac:dyDescent="0.3">
      <c r="A73" s="30">
        <v>53</v>
      </c>
      <c r="B73" s="57" t="s">
        <v>463</v>
      </c>
      <c r="C73" s="33">
        <v>70000</v>
      </c>
      <c r="D73" s="43">
        <v>4795.8500000000004</v>
      </c>
      <c r="E73" s="51">
        <f t="shared" si="1"/>
        <v>7000</v>
      </c>
      <c r="F73" s="48">
        <f t="shared" si="0"/>
        <v>58204.15</v>
      </c>
    </row>
    <row r="74" spans="1:8" s="4" customFormat="1" ht="15.6" x14ac:dyDescent="0.3">
      <c r="A74" s="30">
        <v>54</v>
      </c>
      <c r="B74" s="57" t="s">
        <v>708</v>
      </c>
      <c r="C74" s="33">
        <v>70000</v>
      </c>
      <c r="D74" s="43">
        <v>4795.8500000000004</v>
      </c>
      <c r="E74" s="51">
        <f t="shared" si="1"/>
        <v>7000</v>
      </c>
      <c r="F74" s="48">
        <f t="shared" si="0"/>
        <v>58204.15</v>
      </c>
    </row>
    <row r="75" spans="1:8" s="4" customFormat="1" ht="15.6" x14ac:dyDescent="0.3">
      <c r="A75" s="30">
        <v>55</v>
      </c>
      <c r="B75" s="57" t="s">
        <v>501</v>
      </c>
      <c r="C75" s="33">
        <v>70000</v>
      </c>
      <c r="D75" s="43">
        <v>4795.8500000000004</v>
      </c>
      <c r="E75" s="51">
        <f t="shared" si="1"/>
        <v>7000</v>
      </c>
      <c r="F75" s="48">
        <f t="shared" si="0"/>
        <v>58204.15</v>
      </c>
    </row>
    <row r="76" spans="1:8" s="4" customFormat="1" ht="15.6" x14ac:dyDescent="0.3">
      <c r="A76" s="30">
        <v>56</v>
      </c>
      <c r="B76" s="57" t="s">
        <v>500</v>
      </c>
      <c r="C76" s="33">
        <v>70000</v>
      </c>
      <c r="D76" s="43">
        <v>4795.8500000000004</v>
      </c>
      <c r="E76" s="51">
        <f t="shared" si="1"/>
        <v>7000</v>
      </c>
      <c r="F76" s="48">
        <f t="shared" si="0"/>
        <v>58204.15</v>
      </c>
    </row>
    <row r="77" spans="1:8" s="4" customFormat="1" ht="15.6" x14ac:dyDescent="0.3">
      <c r="A77" s="30">
        <v>57</v>
      </c>
      <c r="B77" s="57" t="s">
        <v>709</v>
      </c>
      <c r="C77" s="33">
        <v>70000</v>
      </c>
      <c r="D77" s="43">
        <v>4795.8500000000004</v>
      </c>
      <c r="E77" s="51">
        <f t="shared" si="1"/>
        <v>7000</v>
      </c>
      <c r="F77" s="48">
        <f t="shared" si="0"/>
        <v>58204.15</v>
      </c>
    </row>
    <row r="78" spans="1:8" s="4" customFormat="1" ht="15.6" x14ac:dyDescent="0.3">
      <c r="A78" s="30">
        <v>58</v>
      </c>
      <c r="B78" s="57" t="s">
        <v>710</v>
      </c>
      <c r="C78" s="33">
        <v>70000</v>
      </c>
      <c r="D78" s="43">
        <v>4795.8500000000004</v>
      </c>
      <c r="E78" s="51">
        <f t="shared" si="1"/>
        <v>7000</v>
      </c>
      <c r="F78" s="48">
        <f t="shared" si="0"/>
        <v>58204.15</v>
      </c>
      <c r="H78" s="4" t="s">
        <v>457</v>
      </c>
    </row>
    <row r="79" spans="1:8" s="4" customFormat="1" ht="15.6" x14ac:dyDescent="0.3">
      <c r="A79" s="30">
        <v>59</v>
      </c>
      <c r="B79" s="57" t="s">
        <v>527</v>
      </c>
      <c r="C79" s="33">
        <v>70000</v>
      </c>
      <c r="D79" s="43">
        <v>4795.8500000000004</v>
      </c>
      <c r="E79" s="51">
        <f t="shared" si="1"/>
        <v>7000</v>
      </c>
      <c r="F79" s="48">
        <f t="shared" si="0"/>
        <v>58204.15</v>
      </c>
    </row>
    <row r="80" spans="1:8" s="4" customFormat="1" ht="15.6" x14ac:dyDescent="0.3">
      <c r="A80" s="30">
        <v>60</v>
      </c>
      <c r="B80" s="57" t="s">
        <v>434</v>
      </c>
      <c r="C80" s="33">
        <v>70000</v>
      </c>
      <c r="D80" s="43">
        <v>4795.8500000000004</v>
      </c>
      <c r="E80" s="51">
        <f t="shared" si="1"/>
        <v>7000</v>
      </c>
      <c r="F80" s="48">
        <f t="shared" si="0"/>
        <v>58204.15</v>
      </c>
    </row>
    <row r="81" spans="1:6" s="4" customFormat="1" ht="15.6" x14ac:dyDescent="0.3">
      <c r="A81" s="30">
        <v>61</v>
      </c>
      <c r="B81" s="57" t="s">
        <v>435</v>
      </c>
      <c r="C81" s="33">
        <v>70000</v>
      </c>
      <c r="D81" s="43">
        <v>4795.8500000000004</v>
      </c>
      <c r="E81" s="51">
        <f t="shared" si="1"/>
        <v>7000</v>
      </c>
      <c r="F81" s="48">
        <f t="shared" si="0"/>
        <v>58204.15</v>
      </c>
    </row>
    <row r="82" spans="1:6" s="4" customFormat="1" ht="15.6" x14ac:dyDescent="0.3">
      <c r="A82" s="30">
        <v>62</v>
      </c>
      <c r="B82" s="57" t="s">
        <v>487</v>
      </c>
      <c r="C82" s="33">
        <v>70000</v>
      </c>
      <c r="D82" s="43">
        <v>4795.8500000000004</v>
      </c>
      <c r="E82" s="51">
        <f t="shared" si="1"/>
        <v>7000</v>
      </c>
      <c r="F82" s="48">
        <f t="shared" si="0"/>
        <v>58204.15</v>
      </c>
    </row>
    <row r="83" spans="1:6" s="4" customFormat="1" ht="15.6" x14ac:dyDescent="0.3">
      <c r="A83" s="30">
        <v>63</v>
      </c>
      <c r="B83" s="57" t="s">
        <v>471</v>
      </c>
      <c r="C83" s="33">
        <v>70000</v>
      </c>
      <c r="D83" s="43">
        <v>4795.8500000000004</v>
      </c>
      <c r="E83" s="51">
        <f t="shared" si="1"/>
        <v>7000</v>
      </c>
      <c r="F83" s="48">
        <f t="shared" si="0"/>
        <v>58204.15</v>
      </c>
    </row>
    <row r="84" spans="1:6" s="4" customFormat="1" ht="15.6" x14ac:dyDescent="0.3">
      <c r="A84" s="30">
        <v>64</v>
      </c>
      <c r="B84" s="57" t="s">
        <v>110</v>
      </c>
      <c r="C84" s="33">
        <v>70000</v>
      </c>
      <c r="D84" s="43">
        <v>4795.8500000000004</v>
      </c>
      <c r="E84" s="51">
        <f t="shared" si="1"/>
        <v>7000</v>
      </c>
      <c r="F84" s="48">
        <f t="shared" si="0"/>
        <v>58204.15</v>
      </c>
    </row>
    <row r="85" spans="1:6" s="4" customFormat="1" ht="15.6" x14ac:dyDescent="0.3">
      <c r="A85" s="30">
        <v>65</v>
      </c>
      <c r="B85" s="57" t="s">
        <v>510</v>
      </c>
      <c r="C85" s="33">
        <v>70000</v>
      </c>
      <c r="D85" s="43">
        <v>4795.8500000000004</v>
      </c>
      <c r="E85" s="51">
        <f t="shared" si="1"/>
        <v>7000</v>
      </c>
      <c r="F85" s="48">
        <f t="shared" ref="F85:F155" si="2">C85-D85-E85</f>
        <v>58204.15</v>
      </c>
    </row>
    <row r="86" spans="1:6" s="4" customFormat="1" ht="15.6" x14ac:dyDescent="0.3">
      <c r="A86" s="30">
        <v>66</v>
      </c>
      <c r="B86" s="57" t="s">
        <v>521</v>
      </c>
      <c r="C86" s="33">
        <v>70000</v>
      </c>
      <c r="D86" s="43">
        <v>4795.8500000000004</v>
      </c>
      <c r="E86" s="51">
        <f t="shared" si="1"/>
        <v>7000</v>
      </c>
      <c r="F86" s="48">
        <f t="shared" si="2"/>
        <v>58204.15</v>
      </c>
    </row>
    <row r="87" spans="1:6" s="4" customFormat="1" ht="15.6" x14ac:dyDescent="0.3">
      <c r="A87" s="30">
        <v>67</v>
      </c>
      <c r="B87" s="57" t="s">
        <v>515</v>
      </c>
      <c r="C87" s="33">
        <v>70000</v>
      </c>
      <c r="D87" s="43">
        <v>4795.8500000000004</v>
      </c>
      <c r="E87" s="51">
        <f t="shared" ref="E87:E154" si="3">C87*0.1</f>
        <v>7000</v>
      </c>
      <c r="F87" s="48">
        <f t="shared" si="2"/>
        <v>58204.15</v>
      </c>
    </row>
    <row r="88" spans="1:6" s="4" customFormat="1" ht="15.6" x14ac:dyDescent="0.3">
      <c r="A88" s="30">
        <v>68</v>
      </c>
      <c r="B88" s="57" t="s">
        <v>498</v>
      </c>
      <c r="C88" s="33">
        <v>70000</v>
      </c>
      <c r="D88" s="43">
        <v>4795.8500000000004</v>
      </c>
      <c r="E88" s="51">
        <f t="shared" si="3"/>
        <v>7000</v>
      </c>
      <c r="F88" s="48">
        <f t="shared" si="2"/>
        <v>58204.15</v>
      </c>
    </row>
    <row r="89" spans="1:6" s="4" customFormat="1" ht="15.6" x14ac:dyDescent="0.3">
      <c r="A89" s="30">
        <v>69</v>
      </c>
      <c r="B89" s="57" t="s">
        <v>711</v>
      </c>
      <c r="C89" s="33">
        <v>70000</v>
      </c>
      <c r="D89" s="43">
        <v>4795.8500000000004</v>
      </c>
      <c r="E89" s="51">
        <f t="shared" si="3"/>
        <v>7000</v>
      </c>
      <c r="F89" s="48">
        <f t="shared" si="2"/>
        <v>58204.15</v>
      </c>
    </row>
    <row r="90" spans="1:6" s="4" customFormat="1" ht="15.6" x14ac:dyDescent="0.3">
      <c r="A90" s="30">
        <v>70</v>
      </c>
      <c r="B90" s="57" t="s">
        <v>103</v>
      </c>
      <c r="C90" s="33">
        <v>70000</v>
      </c>
      <c r="D90" s="43">
        <v>4795.8500000000004</v>
      </c>
      <c r="E90" s="51">
        <f t="shared" si="3"/>
        <v>7000</v>
      </c>
      <c r="F90" s="48">
        <f t="shared" si="2"/>
        <v>58204.15</v>
      </c>
    </row>
    <row r="91" spans="1:6" s="4" customFormat="1" ht="15.6" x14ac:dyDescent="0.3">
      <c r="A91" s="30">
        <v>71</v>
      </c>
      <c r="B91" s="57" t="s">
        <v>103</v>
      </c>
      <c r="C91" s="33">
        <v>70000</v>
      </c>
      <c r="D91" s="43">
        <v>4795.8500000000004</v>
      </c>
      <c r="E91" s="51">
        <f t="shared" si="3"/>
        <v>7000</v>
      </c>
      <c r="F91" s="48">
        <f t="shared" si="2"/>
        <v>58204.15</v>
      </c>
    </row>
    <row r="92" spans="1:6" s="4" customFormat="1" ht="15.6" x14ac:dyDescent="0.3">
      <c r="A92" s="30">
        <v>72</v>
      </c>
      <c r="B92" s="57" t="s">
        <v>712</v>
      </c>
      <c r="C92" s="33">
        <v>70000</v>
      </c>
      <c r="D92" s="43">
        <v>4795.8500000000004</v>
      </c>
      <c r="E92" s="51">
        <f t="shared" si="3"/>
        <v>7000</v>
      </c>
      <c r="F92" s="48">
        <f t="shared" si="2"/>
        <v>58204.15</v>
      </c>
    </row>
    <row r="93" spans="1:6" s="4" customFormat="1" ht="15.6" x14ac:dyDescent="0.3">
      <c r="A93" s="30">
        <v>73</v>
      </c>
      <c r="B93" s="57" t="s">
        <v>531</v>
      </c>
      <c r="C93" s="33">
        <v>70000</v>
      </c>
      <c r="D93" s="43">
        <v>4795.8500000000004</v>
      </c>
      <c r="E93" s="51">
        <f t="shared" si="3"/>
        <v>7000</v>
      </c>
      <c r="F93" s="48">
        <f t="shared" si="2"/>
        <v>58204.15</v>
      </c>
    </row>
    <row r="94" spans="1:6" s="4" customFormat="1" ht="15.6" x14ac:dyDescent="0.3">
      <c r="A94" s="30">
        <v>74</v>
      </c>
      <c r="B94" s="57" t="s">
        <v>525</v>
      </c>
      <c r="C94" s="33">
        <v>70000</v>
      </c>
      <c r="D94" s="43">
        <v>4795.8500000000004</v>
      </c>
      <c r="E94" s="51">
        <f t="shared" si="3"/>
        <v>7000</v>
      </c>
      <c r="F94" s="48">
        <f t="shared" si="2"/>
        <v>58204.15</v>
      </c>
    </row>
    <row r="95" spans="1:6" s="4" customFormat="1" ht="15.6" x14ac:dyDescent="0.3">
      <c r="A95" s="30">
        <v>75</v>
      </c>
      <c r="B95" s="57" t="s">
        <v>466</v>
      </c>
      <c r="C95" s="33">
        <v>70000</v>
      </c>
      <c r="D95" s="43">
        <v>4795.8500000000004</v>
      </c>
      <c r="E95" s="51">
        <f t="shared" si="3"/>
        <v>7000</v>
      </c>
      <c r="F95" s="48">
        <f t="shared" si="2"/>
        <v>58204.15</v>
      </c>
    </row>
    <row r="96" spans="1:6" s="4" customFormat="1" ht="15.6" x14ac:dyDescent="0.3">
      <c r="A96" s="30">
        <v>76</v>
      </c>
      <c r="B96" s="57" t="s">
        <v>713</v>
      </c>
      <c r="C96" s="33">
        <v>70000</v>
      </c>
      <c r="D96" s="43">
        <v>4795.8500000000004</v>
      </c>
      <c r="E96" s="51">
        <f t="shared" si="3"/>
        <v>7000</v>
      </c>
      <c r="F96" s="48">
        <f t="shared" si="2"/>
        <v>58204.15</v>
      </c>
    </row>
    <row r="97" spans="1:6" s="4" customFormat="1" ht="15.6" x14ac:dyDescent="0.3">
      <c r="A97" s="30">
        <v>77</v>
      </c>
      <c r="B97" s="57" t="s">
        <v>505</v>
      </c>
      <c r="C97" s="33">
        <v>70000</v>
      </c>
      <c r="D97" s="43">
        <v>4795.8500000000004</v>
      </c>
      <c r="E97" s="51">
        <f t="shared" si="3"/>
        <v>7000</v>
      </c>
      <c r="F97" s="48">
        <f t="shared" si="2"/>
        <v>58204.15</v>
      </c>
    </row>
    <row r="98" spans="1:6" s="4" customFormat="1" ht="15.6" x14ac:dyDescent="0.3">
      <c r="A98" s="30">
        <v>78</v>
      </c>
      <c r="B98" s="57" t="s">
        <v>441</v>
      </c>
      <c r="C98" s="33">
        <v>70000</v>
      </c>
      <c r="D98" s="43">
        <v>4795.8500000000004</v>
      </c>
      <c r="E98" s="51">
        <f t="shared" si="3"/>
        <v>7000</v>
      </c>
      <c r="F98" s="48">
        <f t="shared" si="2"/>
        <v>58204.15</v>
      </c>
    </row>
    <row r="99" spans="1:6" s="4" customFormat="1" ht="15.6" x14ac:dyDescent="0.3">
      <c r="A99" s="30">
        <v>79</v>
      </c>
      <c r="B99" s="57" t="s">
        <v>68</v>
      </c>
      <c r="C99" s="33">
        <v>70000</v>
      </c>
      <c r="D99" s="43">
        <v>4795.8500000000004</v>
      </c>
      <c r="E99" s="51">
        <f t="shared" si="3"/>
        <v>7000</v>
      </c>
      <c r="F99" s="48">
        <f t="shared" si="2"/>
        <v>58204.15</v>
      </c>
    </row>
    <row r="100" spans="1:6" s="4" customFormat="1" ht="15.6" x14ac:dyDescent="0.3">
      <c r="A100" s="30">
        <v>80</v>
      </c>
      <c r="B100" s="57" t="s">
        <v>714</v>
      </c>
      <c r="C100" s="33">
        <v>70000</v>
      </c>
      <c r="D100" s="43">
        <v>4795.8500000000004</v>
      </c>
      <c r="E100" s="51">
        <f t="shared" si="3"/>
        <v>7000</v>
      </c>
      <c r="F100" s="48">
        <f t="shared" si="2"/>
        <v>58204.15</v>
      </c>
    </row>
    <row r="101" spans="1:6" s="4" customFormat="1" ht="15.6" x14ac:dyDescent="0.3">
      <c r="A101" s="30">
        <v>81</v>
      </c>
      <c r="B101" s="57" t="s">
        <v>715</v>
      </c>
      <c r="C101" s="33">
        <v>70000</v>
      </c>
      <c r="D101" s="43">
        <v>4795.8500000000004</v>
      </c>
      <c r="E101" s="51">
        <f t="shared" si="3"/>
        <v>7000</v>
      </c>
      <c r="F101" s="48">
        <f t="shared" si="2"/>
        <v>58204.15</v>
      </c>
    </row>
    <row r="102" spans="1:6" s="4" customFormat="1" ht="15.6" x14ac:dyDescent="0.3">
      <c r="A102" s="30">
        <v>82</v>
      </c>
      <c r="B102" s="57" t="s">
        <v>508</v>
      </c>
      <c r="C102" s="33">
        <v>70000</v>
      </c>
      <c r="D102" s="43">
        <v>4795.8500000000004</v>
      </c>
      <c r="E102" s="51">
        <f t="shared" si="3"/>
        <v>7000</v>
      </c>
      <c r="F102" s="48">
        <f t="shared" si="2"/>
        <v>58204.15</v>
      </c>
    </row>
    <row r="103" spans="1:6" s="4" customFormat="1" ht="15.6" x14ac:dyDescent="0.3">
      <c r="A103" s="30">
        <v>83</v>
      </c>
      <c r="B103" s="57" t="s">
        <v>522</v>
      </c>
      <c r="C103" s="33">
        <v>70000</v>
      </c>
      <c r="D103" s="43">
        <v>4795.8500000000004</v>
      </c>
      <c r="E103" s="51">
        <f t="shared" si="3"/>
        <v>7000</v>
      </c>
      <c r="F103" s="48">
        <f t="shared" si="2"/>
        <v>58204.15</v>
      </c>
    </row>
    <row r="104" spans="1:6" s="4" customFormat="1" ht="15.6" x14ac:dyDescent="0.3">
      <c r="A104" s="30">
        <v>84</v>
      </c>
      <c r="B104" s="57" t="s">
        <v>499</v>
      </c>
      <c r="C104" s="33">
        <v>70000</v>
      </c>
      <c r="D104" s="43">
        <v>4795.8500000000004</v>
      </c>
      <c r="E104" s="51">
        <f t="shared" si="3"/>
        <v>7000</v>
      </c>
      <c r="F104" s="48">
        <f t="shared" si="2"/>
        <v>58204.15</v>
      </c>
    </row>
    <row r="105" spans="1:6" s="4" customFormat="1" ht="15.6" x14ac:dyDescent="0.3">
      <c r="A105" s="30">
        <v>85</v>
      </c>
      <c r="B105" s="57" t="s">
        <v>519</v>
      </c>
      <c r="C105" s="33">
        <v>70000</v>
      </c>
      <c r="D105" s="43">
        <v>4795.8500000000004</v>
      </c>
      <c r="E105" s="51">
        <f t="shared" si="3"/>
        <v>7000</v>
      </c>
      <c r="F105" s="48">
        <f t="shared" si="2"/>
        <v>58204.15</v>
      </c>
    </row>
    <row r="106" spans="1:6" s="4" customFormat="1" ht="15.6" x14ac:dyDescent="0.3">
      <c r="A106" s="30">
        <v>86</v>
      </c>
      <c r="B106" s="57" t="s">
        <v>716</v>
      </c>
      <c r="C106" s="33">
        <v>70000</v>
      </c>
      <c r="D106" s="43">
        <v>4795.8500000000004</v>
      </c>
      <c r="E106" s="51">
        <f t="shared" si="3"/>
        <v>7000</v>
      </c>
      <c r="F106" s="48">
        <f t="shared" si="2"/>
        <v>58204.15</v>
      </c>
    </row>
    <row r="107" spans="1:6" s="4" customFormat="1" ht="15.6" x14ac:dyDescent="0.3">
      <c r="A107" s="30">
        <v>87</v>
      </c>
      <c r="B107" s="57" t="s">
        <v>717</v>
      </c>
      <c r="C107" s="33">
        <v>70000</v>
      </c>
      <c r="D107" s="43">
        <v>4795.8500000000004</v>
      </c>
      <c r="E107" s="51">
        <f t="shared" si="3"/>
        <v>7000</v>
      </c>
      <c r="F107" s="48">
        <f t="shared" si="2"/>
        <v>58204.15</v>
      </c>
    </row>
    <row r="108" spans="1:6" s="4" customFormat="1" ht="15.6" x14ac:dyDescent="0.3">
      <c r="A108" s="30">
        <v>88</v>
      </c>
      <c r="B108" s="57" t="s">
        <v>718</v>
      </c>
      <c r="C108" s="33">
        <v>70000</v>
      </c>
      <c r="D108" s="43">
        <v>4795.8500000000004</v>
      </c>
      <c r="E108" s="51">
        <f t="shared" si="3"/>
        <v>7000</v>
      </c>
      <c r="F108" s="48">
        <f t="shared" si="2"/>
        <v>58204.15</v>
      </c>
    </row>
    <row r="109" spans="1:6" s="4" customFormat="1" ht="15.6" x14ac:dyDescent="0.3">
      <c r="A109" s="30">
        <v>89</v>
      </c>
      <c r="B109" s="57" t="s">
        <v>507</v>
      </c>
      <c r="C109" s="33">
        <v>70000</v>
      </c>
      <c r="D109" s="43">
        <v>4795.8500000000004</v>
      </c>
      <c r="E109" s="51">
        <f t="shared" si="3"/>
        <v>7000</v>
      </c>
      <c r="F109" s="48">
        <f t="shared" si="2"/>
        <v>58204.15</v>
      </c>
    </row>
    <row r="110" spans="1:6" s="4" customFormat="1" ht="15.6" x14ac:dyDescent="0.3">
      <c r="A110" s="30">
        <v>90</v>
      </c>
      <c r="B110" s="57" t="s">
        <v>516</v>
      </c>
      <c r="C110" s="33">
        <v>70000</v>
      </c>
      <c r="D110" s="43">
        <v>4795.8500000000004</v>
      </c>
      <c r="E110" s="51">
        <f t="shared" si="3"/>
        <v>7000</v>
      </c>
      <c r="F110" s="48">
        <f t="shared" si="2"/>
        <v>58204.15</v>
      </c>
    </row>
    <row r="111" spans="1:6" s="4" customFormat="1" ht="15.6" x14ac:dyDescent="0.3">
      <c r="A111" s="30">
        <v>91</v>
      </c>
      <c r="B111" s="57" t="s">
        <v>503</v>
      </c>
      <c r="C111" s="33">
        <v>70000</v>
      </c>
      <c r="D111" s="43">
        <v>4795.8500000000004</v>
      </c>
      <c r="E111" s="51">
        <f t="shared" si="3"/>
        <v>7000</v>
      </c>
      <c r="F111" s="48">
        <f t="shared" si="2"/>
        <v>58204.15</v>
      </c>
    </row>
    <row r="112" spans="1:6" s="4" customFormat="1" ht="15.6" x14ac:dyDescent="0.3">
      <c r="A112" s="30">
        <v>92</v>
      </c>
      <c r="B112" s="57" t="s">
        <v>719</v>
      </c>
      <c r="C112" s="33">
        <v>70000</v>
      </c>
      <c r="D112" s="43">
        <v>4795.8500000000004</v>
      </c>
      <c r="E112" s="51">
        <f t="shared" si="3"/>
        <v>7000</v>
      </c>
      <c r="F112" s="48">
        <f t="shared" si="2"/>
        <v>58204.15</v>
      </c>
    </row>
    <row r="113" spans="1:6" s="4" customFormat="1" ht="15.6" x14ac:dyDescent="0.3">
      <c r="A113" s="30">
        <v>93</v>
      </c>
      <c r="B113" s="57" t="s">
        <v>720</v>
      </c>
      <c r="C113" s="33">
        <v>70000</v>
      </c>
      <c r="D113" s="43">
        <v>4795.8500000000004</v>
      </c>
      <c r="E113" s="51">
        <f t="shared" si="3"/>
        <v>7000</v>
      </c>
      <c r="F113" s="48">
        <f t="shared" si="2"/>
        <v>58204.15</v>
      </c>
    </row>
    <row r="114" spans="1:6" s="4" customFormat="1" ht="15.6" x14ac:dyDescent="0.3">
      <c r="A114" s="30">
        <v>94</v>
      </c>
      <c r="B114" s="57" t="s">
        <v>513</v>
      </c>
      <c r="C114" s="33">
        <v>70000</v>
      </c>
      <c r="D114" s="43">
        <v>4795.8500000000004</v>
      </c>
      <c r="E114" s="51">
        <f t="shared" si="3"/>
        <v>7000</v>
      </c>
      <c r="F114" s="48">
        <f t="shared" si="2"/>
        <v>58204.15</v>
      </c>
    </row>
    <row r="115" spans="1:6" s="4" customFormat="1" ht="15.6" x14ac:dyDescent="0.3">
      <c r="A115" s="30">
        <v>95</v>
      </c>
      <c r="B115" s="57" t="s">
        <v>671</v>
      </c>
      <c r="C115" s="33">
        <v>70000</v>
      </c>
      <c r="D115" s="43">
        <v>4795.8500000000004</v>
      </c>
      <c r="E115" s="51">
        <f t="shared" si="3"/>
        <v>7000</v>
      </c>
      <c r="F115" s="48">
        <f t="shared" si="2"/>
        <v>58204.15</v>
      </c>
    </row>
    <row r="116" spans="1:6" s="4" customFormat="1" ht="15.6" x14ac:dyDescent="0.3">
      <c r="A116" s="30">
        <v>96</v>
      </c>
      <c r="B116" s="57" t="s">
        <v>721</v>
      </c>
      <c r="C116" s="33">
        <v>70000</v>
      </c>
      <c r="D116" s="43">
        <v>4795.8500000000004</v>
      </c>
      <c r="E116" s="51">
        <f t="shared" si="3"/>
        <v>7000</v>
      </c>
      <c r="F116" s="48">
        <f t="shared" si="2"/>
        <v>58204.15</v>
      </c>
    </row>
    <row r="117" spans="1:6" s="4" customFormat="1" ht="15.6" x14ac:dyDescent="0.3">
      <c r="A117" s="30">
        <v>97</v>
      </c>
      <c r="B117" s="57" t="s">
        <v>497</v>
      </c>
      <c r="C117" s="33">
        <v>70000</v>
      </c>
      <c r="D117" s="43">
        <v>4795.8500000000004</v>
      </c>
      <c r="E117" s="51">
        <f t="shared" si="3"/>
        <v>7000</v>
      </c>
      <c r="F117" s="48">
        <f t="shared" si="2"/>
        <v>58204.15</v>
      </c>
    </row>
    <row r="118" spans="1:6" s="4" customFormat="1" ht="15.6" x14ac:dyDescent="0.3">
      <c r="A118" s="30">
        <v>98</v>
      </c>
      <c r="B118" s="57" t="s">
        <v>473</v>
      </c>
      <c r="C118" s="33">
        <v>70000</v>
      </c>
      <c r="D118" s="43">
        <v>4795.8500000000004</v>
      </c>
      <c r="E118" s="51">
        <f t="shared" si="3"/>
        <v>7000</v>
      </c>
      <c r="F118" s="48">
        <f t="shared" si="2"/>
        <v>58204.15</v>
      </c>
    </row>
    <row r="119" spans="1:6" s="4" customFormat="1" ht="15.6" x14ac:dyDescent="0.3">
      <c r="A119" s="30">
        <v>99</v>
      </c>
      <c r="B119" s="57" t="s">
        <v>509</v>
      </c>
      <c r="C119" s="33">
        <v>70000</v>
      </c>
      <c r="D119" s="43">
        <v>4795.8500000000004</v>
      </c>
      <c r="E119" s="51">
        <f t="shared" si="3"/>
        <v>7000</v>
      </c>
      <c r="F119" s="48">
        <f t="shared" si="2"/>
        <v>58204.15</v>
      </c>
    </row>
    <row r="120" spans="1:6" s="4" customFormat="1" ht="15.6" x14ac:dyDescent="0.3">
      <c r="A120" s="30">
        <v>100</v>
      </c>
      <c r="B120" s="57" t="s">
        <v>520</v>
      </c>
      <c r="C120" s="33">
        <v>70000</v>
      </c>
      <c r="D120" s="43">
        <v>4795.8500000000004</v>
      </c>
      <c r="E120" s="51">
        <f t="shared" si="3"/>
        <v>7000</v>
      </c>
      <c r="F120" s="48">
        <f t="shared" si="2"/>
        <v>58204.15</v>
      </c>
    </row>
    <row r="121" spans="1:6" s="4" customFormat="1" ht="15.6" x14ac:dyDescent="0.3">
      <c r="A121" s="30">
        <v>101</v>
      </c>
      <c r="B121" s="57" t="s">
        <v>518</v>
      </c>
      <c r="C121" s="33">
        <v>70000</v>
      </c>
      <c r="D121" s="43">
        <v>4795.8500000000004</v>
      </c>
      <c r="E121" s="51">
        <f t="shared" si="3"/>
        <v>7000</v>
      </c>
      <c r="F121" s="48">
        <f t="shared" si="2"/>
        <v>58204.15</v>
      </c>
    </row>
    <row r="122" spans="1:6" s="4" customFormat="1" ht="15.6" x14ac:dyDescent="0.3">
      <c r="A122" s="30">
        <v>102</v>
      </c>
      <c r="B122" s="57" t="s">
        <v>468</v>
      </c>
      <c r="C122" s="33">
        <v>70000</v>
      </c>
      <c r="D122" s="43">
        <v>4795.8500000000004</v>
      </c>
      <c r="E122" s="51">
        <f t="shared" si="3"/>
        <v>7000</v>
      </c>
      <c r="F122" s="48">
        <f t="shared" si="2"/>
        <v>58204.15</v>
      </c>
    </row>
    <row r="123" spans="1:6" s="4" customFormat="1" ht="15.6" x14ac:dyDescent="0.3">
      <c r="A123" s="30">
        <v>103</v>
      </c>
      <c r="B123" s="57" t="s">
        <v>514</v>
      </c>
      <c r="C123" s="33">
        <v>70000</v>
      </c>
      <c r="D123" s="43">
        <v>4795.8500000000004</v>
      </c>
      <c r="E123" s="51">
        <f t="shared" si="3"/>
        <v>7000</v>
      </c>
      <c r="F123" s="48">
        <f t="shared" si="2"/>
        <v>58204.15</v>
      </c>
    </row>
    <row r="124" spans="1:6" s="4" customFormat="1" ht="15.6" x14ac:dyDescent="0.3">
      <c r="A124" s="30">
        <v>104</v>
      </c>
      <c r="B124" s="57" t="s">
        <v>472</v>
      </c>
      <c r="C124" s="33">
        <v>70000</v>
      </c>
      <c r="D124" s="43">
        <v>4795.8500000000004</v>
      </c>
      <c r="E124" s="51">
        <f t="shared" si="3"/>
        <v>7000</v>
      </c>
      <c r="F124" s="48">
        <f t="shared" si="2"/>
        <v>58204.15</v>
      </c>
    </row>
    <row r="125" spans="1:6" s="4" customFormat="1" ht="15.6" x14ac:dyDescent="0.3">
      <c r="A125" s="30">
        <v>105</v>
      </c>
      <c r="B125" s="57" t="s">
        <v>472</v>
      </c>
      <c r="C125" s="33">
        <v>70000</v>
      </c>
      <c r="D125" s="43">
        <v>4795.8500000000004</v>
      </c>
      <c r="E125" s="51">
        <f t="shared" si="3"/>
        <v>7000</v>
      </c>
      <c r="F125" s="48">
        <f t="shared" si="2"/>
        <v>58204.15</v>
      </c>
    </row>
    <row r="126" spans="1:6" s="4" customFormat="1" ht="15.6" x14ac:dyDescent="0.3">
      <c r="A126" s="30">
        <v>106</v>
      </c>
      <c r="B126" s="57" t="s">
        <v>472</v>
      </c>
      <c r="C126" s="33">
        <v>70000</v>
      </c>
      <c r="D126" s="43">
        <v>4795.8500000000004</v>
      </c>
      <c r="E126" s="51">
        <f t="shared" si="3"/>
        <v>7000</v>
      </c>
      <c r="F126" s="48">
        <f t="shared" si="2"/>
        <v>58204.15</v>
      </c>
    </row>
    <row r="127" spans="1:6" s="4" customFormat="1" ht="15.6" x14ac:dyDescent="0.3">
      <c r="A127" s="30">
        <v>107</v>
      </c>
      <c r="B127" s="57" t="s">
        <v>722</v>
      </c>
      <c r="C127" s="33">
        <v>70000</v>
      </c>
      <c r="D127" s="43">
        <v>4795.8500000000004</v>
      </c>
      <c r="E127" s="51">
        <f t="shared" si="3"/>
        <v>7000</v>
      </c>
      <c r="F127" s="48">
        <f t="shared" si="2"/>
        <v>58204.15</v>
      </c>
    </row>
    <row r="128" spans="1:6" s="4" customFormat="1" ht="15.6" x14ac:dyDescent="0.3">
      <c r="A128" s="30">
        <v>108</v>
      </c>
      <c r="B128" s="57" t="s">
        <v>504</v>
      </c>
      <c r="C128" s="33">
        <v>70000</v>
      </c>
      <c r="D128" s="43">
        <v>4795.8500000000004</v>
      </c>
      <c r="E128" s="51">
        <f t="shared" si="3"/>
        <v>7000</v>
      </c>
      <c r="F128" s="48">
        <f t="shared" si="2"/>
        <v>58204.15</v>
      </c>
    </row>
    <row r="129" spans="1:6" s="4" customFormat="1" ht="15.6" x14ac:dyDescent="0.3">
      <c r="A129" s="30">
        <v>109</v>
      </c>
      <c r="B129" s="57" t="s">
        <v>517</v>
      </c>
      <c r="C129" s="33">
        <v>70000</v>
      </c>
      <c r="D129" s="43">
        <v>4795.8500000000004</v>
      </c>
      <c r="E129" s="51">
        <f t="shared" si="3"/>
        <v>7000</v>
      </c>
      <c r="F129" s="48">
        <f t="shared" si="2"/>
        <v>58204.15</v>
      </c>
    </row>
    <row r="130" spans="1:6" s="4" customFormat="1" ht="15.6" x14ac:dyDescent="0.3">
      <c r="A130" s="30">
        <v>110</v>
      </c>
      <c r="B130" s="57" t="s">
        <v>723</v>
      </c>
      <c r="C130" s="33">
        <v>70000</v>
      </c>
      <c r="D130" s="43">
        <v>4795.8500000000004</v>
      </c>
      <c r="E130" s="51">
        <f t="shared" si="3"/>
        <v>7000</v>
      </c>
      <c r="F130" s="48">
        <f t="shared" si="2"/>
        <v>58204.15</v>
      </c>
    </row>
    <row r="131" spans="1:6" s="4" customFormat="1" ht="15.6" x14ac:dyDescent="0.3">
      <c r="A131" s="30">
        <v>111</v>
      </c>
      <c r="B131" s="57" t="s">
        <v>464</v>
      </c>
      <c r="C131" s="33">
        <v>70000</v>
      </c>
      <c r="D131" s="43">
        <v>4795.8500000000004</v>
      </c>
      <c r="E131" s="51">
        <f t="shared" si="3"/>
        <v>7000</v>
      </c>
      <c r="F131" s="48">
        <f t="shared" si="2"/>
        <v>58204.15</v>
      </c>
    </row>
    <row r="132" spans="1:6" s="4" customFormat="1" ht="15.6" x14ac:dyDescent="0.3">
      <c r="A132" s="30">
        <v>112</v>
      </c>
      <c r="B132" s="57" t="s">
        <v>724</v>
      </c>
      <c r="C132" s="33">
        <v>70000</v>
      </c>
      <c r="D132" s="43">
        <v>4795.8500000000004</v>
      </c>
      <c r="E132" s="51">
        <f t="shared" si="3"/>
        <v>7000</v>
      </c>
      <c r="F132" s="48">
        <f t="shared" si="2"/>
        <v>58204.15</v>
      </c>
    </row>
    <row r="133" spans="1:6" s="4" customFormat="1" ht="15.6" x14ac:dyDescent="0.3">
      <c r="A133" s="30">
        <v>113</v>
      </c>
      <c r="B133" s="57" t="s">
        <v>502</v>
      </c>
      <c r="C133" s="33">
        <v>70000</v>
      </c>
      <c r="D133" s="43">
        <v>4795.8500000000004</v>
      </c>
      <c r="E133" s="51">
        <f t="shared" si="3"/>
        <v>7000</v>
      </c>
      <c r="F133" s="48">
        <f t="shared" si="2"/>
        <v>58204.15</v>
      </c>
    </row>
    <row r="134" spans="1:6" s="4" customFormat="1" ht="15.6" x14ac:dyDescent="0.3">
      <c r="A134" s="30">
        <v>114</v>
      </c>
      <c r="B134" s="57" t="s">
        <v>502</v>
      </c>
      <c r="C134" s="33">
        <v>70000</v>
      </c>
      <c r="D134" s="43">
        <v>4795.8500000000004</v>
      </c>
      <c r="E134" s="51">
        <f t="shared" si="3"/>
        <v>7000</v>
      </c>
      <c r="F134" s="48">
        <f t="shared" si="2"/>
        <v>58204.15</v>
      </c>
    </row>
    <row r="135" spans="1:6" s="4" customFormat="1" ht="15.6" x14ac:dyDescent="0.3">
      <c r="A135" s="30">
        <v>115</v>
      </c>
      <c r="B135" s="57" t="s">
        <v>440</v>
      </c>
      <c r="C135" s="33">
        <v>70000</v>
      </c>
      <c r="D135" s="43">
        <v>4795.8500000000004</v>
      </c>
      <c r="E135" s="51">
        <f t="shared" si="3"/>
        <v>7000</v>
      </c>
      <c r="F135" s="48">
        <f t="shared" si="2"/>
        <v>58204.15</v>
      </c>
    </row>
    <row r="136" spans="1:6" s="4" customFormat="1" ht="15.6" x14ac:dyDescent="0.3">
      <c r="A136" s="30">
        <v>116</v>
      </c>
      <c r="B136" s="57" t="s">
        <v>470</v>
      </c>
      <c r="C136" s="33">
        <v>70000</v>
      </c>
      <c r="D136" s="43">
        <v>4795.8500000000004</v>
      </c>
      <c r="E136" s="51">
        <f t="shared" si="3"/>
        <v>7000</v>
      </c>
      <c r="F136" s="48">
        <f t="shared" si="2"/>
        <v>58204.15</v>
      </c>
    </row>
    <row r="137" spans="1:6" s="4" customFormat="1" ht="15.6" x14ac:dyDescent="0.3">
      <c r="A137" s="30">
        <v>117</v>
      </c>
      <c r="B137" s="57" t="s">
        <v>511</v>
      </c>
      <c r="C137" s="33">
        <v>70000</v>
      </c>
      <c r="D137" s="43">
        <v>4795.8500000000004</v>
      </c>
      <c r="E137" s="51">
        <f t="shared" si="3"/>
        <v>7000</v>
      </c>
      <c r="F137" s="48">
        <f t="shared" si="2"/>
        <v>58204.15</v>
      </c>
    </row>
    <row r="138" spans="1:6" s="4" customFormat="1" ht="15.6" x14ac:dyDescent="0.3">
      <c r="A138" s="30">
        <v>118</v>
      </c>
      <c r="B138" s="57" t="s">
        <v>725</v>
      </c>
      <c r="C138" s="33">
        <v>70000</v>
      </c>
      <c r="D138" s="43">
        <v>4795.8500000000004</v>
      </c>
      <c r="E138" s="51">
        <f t="shared" si="3"/>
        <v>7000</v>
      </c>
      <c r="F138" s="48">
        <f t="shared" si="2"/>
        <v>58204.15</v>
      </c>
    </row>
    <row r="139" spans="1:6" s="4" customFormat="1" ht="15.6" x14ac:dyDescent="0.3">
      <c r="A139" s="30">
        <v>119</v>
      </c>
      <c r="B139" s="57" t="s">
        <v>465</v>
      </c>
      <c r="C139" s="33">
        <v>70000</v>
      </c>
      <c r="D139" s="43">
        <v>4795.8500000000004</v>
      </c>
      <c r="E139" s="51">
        <f t="shared" si="3"/>
        <v>7000</v>
      </c>
      <c r="F139" s="48">
        <f t="shared" si="2"/>
        <v>58204.15</v>
      </c>
    </row>
    <row r="140" spans="1:6" s="4" customFormat="1" ht="15.6" x14ac:dyDescent="0.3">
      <c r="A140" s="30">
        <v>120</v>
      </c>
      <c r="B140" s="57" t="s">
        <v>512</v>
      </c>
      <c r="C140" s="33">
        <v>70000</v>
      </c>
      <c r="D140" s="43">
        <v>4795.8500000000004</v>
      </c>
      <c r="E140" s="51">
        <f t="shared" si="3"/>
        <v>7000</v>
      </c>
      <c r="F140" s="48">
        <f t="shared" si="2"/>
        <v>58204.15</v>
      </c>
    </row>
    <row r="141" spans="1:6" s="4" customFormat="1" ht="15.6" x14ac:dyDescent="0.3">
      <c r="A141" s="30">
        <v>121</v>
      </c>
      <c r="B141" s="57" t="s">
        <v>524</v>
      </c>
      <c r="C141" s="33">
        <v>70000</v>
      </c>
      <c r="D141" s="43">
        <v>4795.8500000000004</v>
      </c>
      <c r="E141" s="51">
        <f t="shared" si="3"/>
        <v>7000</v>
      </c>
      <c r="F141" s="48">
        <f t="shared" si="2"/>
        <v>58204.15</v>
      </c>
    </row>
    <row r="142" spans="1:6" s="4" customFormat="1" ht="15.6" x14ac:dyDescent="0.3">
      <c r="A142" s="30">
        <v>122</v>
      </c>
      <c r="B142" s="57" t="s">
        <v>467</v>
      </c>
      <c r="C142" s="33">
        <v>70000</v>
      </c>
      <c r="D142" s="43">
        <v>4795.8500000000004</v>
      </c>
      <c r="E142" s="51">
        <f t="shared" si="3"/>
        <v>7000</v>
      </c>
      <c r="F142" s="48">
        <f t="shared" si="2"/>
        <v>58204.15</v>
      </c>
    </row>
    <row r="143" spans="1:6" s="4" customFormat="1" ht="15.6" x14ac:dyDescent="0.3">
      <c r="A143" s="30">
        <v>123</v>
      </c>
      <c r="B143" s="57" t="s">
        <v>506</v>
      </c>
      <c r="C143" s="33">
        <v>70000</v>
      </c>
      <c r="D143" s="43">
        <v>4795.8500000000004</v>
      </c>
      <c r="E143" s="51">
        <f t="shared" si="3"/>
        <v>7000</v>
      </c>
      <c r="F143" s="48">
        <f t="shared" si="2"/>
        <v>58204.15</v>
      </c>
    </row>
    <row r="144" spans="1:6" s="4" customFormat="1" ht="15.6" x14ac:dyDescent="0.3">
      <c r="A144" s="30">
        <v>124</v>
      </c>
      <c r="B144" s="57" t="s">
        <v>726</v>
      </c>
      <c r="C144" s="33">
        <v>70000</v>
      </c>
      <c r="D144" s="43">
        <v>4795.8500000000004</v>
      </c>
      <c r="E144" s="51">
        <f t="shared" si="3"/>
        <v>7000</v>
      </c>
      <c r="F144" s="48">
        <f t="shared" si="2"/>
        <v>58204.15</v>
      </c>
    </row>
    <row r="145" spans="1:6" s="4" customFormat="1" ht="15.6" x14ac:dyDescent="0.3">
      <c r="A145" s="30">
        <v>125</v>
      </c>
      <c r="B145" s="57" t="s">
        <v>727</v>
      </c>
      <c r="C145" s="33">
        <v>70000</v>
      </c>
      <c r="D145" s="43">
        <v>4795.8500000000004</v>
      </c>
      <c r="E145" s="51">
        <f t="shared" si="3"/>
        <v>7000</v>
      </c>
      <c r="F145" s="48">
        <f t="shared" si="2"/>
        <v>58204.15</v>
      </c>
    </row>
    <row r="146" spans="1:6" s="4" customFormat="1" ht="15.6" x14ac:dyDescent="0.3">
      <c r="A146" s="30">
        <v>126</v>
      </c>
      <c r="B146" s="57" t="s">
        <v>71</v>
      </c>
      <c r="C146" s="33">
        <v>70000</v>
      </c>
      <c r="D146" s="43">
        <v>4795.8500000000004</v>
      </c>
      <c r="E146" s="51">
        <f t="shared" si="3"/>
        <v>7000</v>
      </c>
      <c r="F146" s="48">
        <f t="shared" si="2"/>
        <v>58204.15</v>
      </c>
    </row>
    <row r="147" spans="1:6" s="4" customFormat="1" ht="15.6" x14ac:dyDescent="0.3">
      <c r="A147" s="30">
        <v>127</v>
      </c>
      <c r="B147" s="57" t="s">
        <v>436</v>
      </c>
      <c r="C147" s="33">
        <v>70000</v>
      </c>
      <c r="D147" s="43">
        <v>4795.8500000000004</v>
      </c>
      <c r="E147" s="51">
        <f t="shared" si="3"/>
        <v>7000</v>
      </c>
      <c r="F147" s="48">
        <f t="shared" si="2"/>
        <v>58204.15</v>
      </c>
    </row>
    <row r="148" spans="1:6" s="4" customFormat="1" ht="15.6" x14ac:dyDescent="0.3">
      <c r="A148" s="30">
        <v>128</v>
      </c>
      <c r="B148" s="57" t="s">
        <v>530</v>
      </c>
      <c r="C148" s="33">
        <v>70000</v>
      </c>
      <c r="D148" s="43">
        <v>4795.8500000000004</v>
      </c>
      <c r="E148" s="51">
        <f t="shared" si="3"/>
        <v>7000</v>
      </c>
      <c r="F148" s="48">
        <f t="shared" si="2"/>
        <v>58204.15</v>
      </c>
    </row>
    <row r="149" spans="1:6" s="4" customFormat="1" ht="15.6" x14ac:dyDescent="0.3">
      <c r="A149" s="30">
        <v>129</v>
      </c>
      <c r="B149" s="57" t="s">
        <v>728</v>
      </c>
      <c r="C149" s="33">
        <v>70000</v>
      </c>
      <c r="D149" s="43">
        <v>4795.8500000000004</v>
      </c>
      <c r="E149" s="51">
        <f t="shared" si="3"/>
        <v>7000</v>
      </c>
      <c r="F149" s="48">
        <f t="shared" si="2"/>
        <v>58204.15</v>
      </c>
    </row>
    <row r="150" spans="1:6" s="4" customFormat="1" ht="15.6" x14ac:dyDescent="0.3">
      <c r="A150" s="30">
        <v>130</v>
      </c>
      <c r="B150" s="57" t="s">
        <v>469</v>
      </c>
      <c r="C150" s="33">
        <v>70000</v>
      </c>
      <c r="D150" s="43">
        <v>4795.8500000000004</v>
      </c>
      <c r="E150" s="51">
        <f t="shared" si="3"/>
        <v>7000</v>
      </c>
      <c r="F150" s="48">
        <f t="shared" si="2"/>
        <v>58204.15</v>
      </c>
    </row>
    <row r="151" spans="1:6" s="4" customFormat="1" ht="15.6" x14ac:dyDescent="0.3">
      <c r="A151" s="30">
        <v>131</v>
      </c>
      <c r="B151" s="57" t="s">
        <v>729</v>
      </c>
      <c r="C151" s="33">
        <v>70000</v>
      </c>
      <c r="D151" s="43">
        <v>4795.8500000000004</v>
      </c>
      <c r="E151" s="51">
        <f t="shared" si="3"/>
        <v>7000</v>
      </c>
      <c r="F151" s="48">
        <f t="shared" si="2"/>
        <v>58204.15</v>
      </c>
    </row>
    <row r="152" spans="1:6" s="4" customFormat="1" ht="15.6" x14ac:dyDescent="0.3">
      <c r="A152" s="30">
        <v>132</v>
      </c>
      <c r="B152" s="57" t="s">
        <v>729</v>
      </c>
      <c r="C152" s="33">
        <v>70000</v>
      </c>
      <c r="D152" s="43">
        <v>4795.8500000000004</v>
      </c>
      <c r="E152" s="51">
        <f t="shared" si="3"/>
        <v>7000</v>
      </c>
      <c r="F152" s="48">
        <f t="shared" si="2"/>
        <v>58204.15</v>
      </c>
    </row>
    <row r="153" spans="1:6" s="4" customFormat="1" ht="15.6" x14ac:dyDescent="0.3">
      <c r="A153" s="30">
        <v>133</v>
      </c>
      <c r="B153" s="57" t="s">
        <v>729</v>
      </c>
      <c r="C153" s="33">
        <v>70000</v>
      </c>
      <c r="D153" s="43">
        <v>4795.8500000000004</v>
      </c>
      <c r="E153" s="51">
        <f t="shared" si="3"/>
        <v>7000</v>
      </c>
      <c r="F153" s="48">
        <f t="shared" si="2"/>
        <v>58204.15</v>
      </c>
    </row>
    <row r="154" spans="1:6" s="4" customFormat="1" ht="15.6" x14ac:dyDescent="0.3">
      <c r="A154" s="30">
        <v>134</v>
      </c>
      <c r="B154" s="57" t="s">
        <v>730</v>
      </c>
      <c r="C154" s="33">
        <v>70000</v>
      </c>
      <c r="D154" s="43">
        <v>4795.8500000000004</v>
      </c>
      <c r="E154" s="51">
        <f t="shared" si="3"/>
        <v>7000</v>
      </c>
      <c r="F154" s="48">
        <f t="shared" si="2"/>
        <v>58204.15</v>
      </c>
    </row>
    <row r="155" spans="1:6" s="4" customFormat="1" ht="15.6" x14ac:dyDescent="0.3">
      <c r="A155" s="30">
        <v>135</v>
      </c>
      <c r="B155" s="57" t="s">
        <v>731</v>
      </c>
      <c r="C155" s="33">
        <v>70000</v>
      </c>
      <c r="D155" s="43">
        <v>4795.8500000000004</v>
      </c>
      <c r="E155" s="51">
        <f t="shared" ref="E155:E276" si="4">C155*0.1</f>
        <v>7000</v>
      </c>
      <c r="F155" s="48">
        <f t="shared" si="2"/>
        <v>58204.15</v>
      </c>
    </row>
    <row r="156" spans="1:6" s="4" customFormat="1" ht="15.6" x14ac:dyDescent="0.3">
      <c r="A156" s="30">
        <v>136</v>
      </c>
      <c r="B156" s="57" t="s">
        <v>732</v>
      </c>
      <c r="C156" s="33">
        <v>70000</v>
      </c>
      <c r="D156" s="43">
        <v>4795.8500000000004</v>
      </c>
      <c r="E156" s="51">
        <f t="shared" si="4"/>
        <v>7000</v>
      </c>
      <c r="F156" s="48">
        <f t="shared" ref="F156:F240" si="5">C156-D156-E156</f>
        <v>58204.15</v>
      </c>
    </row>
    <row r="157" spans="1:6" s="4" customFormat="1" ht="15.6" x14ac:dyDescent="0.3">
      <c r="A157" s="30">
        <v>137</v>
      </c>
      <c r="B157" s="57" t="s">
        <v>733</v>
      </c>
      <c r="C157" s="33">
        <v>70000</v>
      </c>
      <c r="D157" s="43">
        <v>4795.8500000000004</v>
      </c>
      <c r="E157" s="51">
        <f t="shared" si="4"/>
        <v>7000</v>
      </c>
      <c r="F157" s="48">
        <f t="shared" si="5"/>
        <v>58204.15</v>
      </c>
    </row>
    <row r="158" spans="1:6" s="4" customFormat="1" ht="15.6" x14ac:dyDescent="0.3">
      <c r="A158" s="30">
        <v>138</v>
      </c>
      <c r="B158" s="57" t="s">
        <v>533</v>
      </c>
      <c r="C158" s="33">
        <v>70000</v>
      </c>
      <c r="D158" s="43">
        <v>4795.8500000000004</v>
      </c>
      <c r="E158" s="51">
        <f t="shared" si="4"/>
        <v>7000</v>
      </c>
      <c r="F158" s="48">
        <f t="shared" si="5"/>
        <v>58204.15</v>
      </c>
    </row>
    <row r="159" spans="1:6" s="4" customFormat="1" ht="15.6" x14ac:dyDescent="0.3">
      <c r="A159" s="30">
        <v>139</v>
      </c>
      <c r="B159" s="57" t="s">
        <v>734</v>
      </c>
      <c r="C159" s="33">
        <v>70000</v>
      </c>
      <c r="D159" s="43">
        <v>4795.8500000000004</v>
      </c>
      <c r="E159" s="51">
        <f t="shared" si="4"/>
        <v>7000</v>
      </c>
      <c r="F159" s="48">
        <f t="shared" si="5"/>
        <v>58204.15</v>
      </c>
    </row>
    <row r="160" spans="1:6" s="4" customFormat="1" ht="15.6" x14ac:dyDescent="0.3">
      <c r="A160" s="30">
        <v>140</v>
      </c>
      <c r="B160" s="38" t="s">
        <v>523</v>
      </c>
      <c r="C160" s="33">
        <v>70000</v>
      </c>
      <c r="D160" s="43">
        <v>4795.8500000000004</v>
      </c>
      <c r="E160" s="51">
        <f t="shared" si="4"/>
        <v>7000</v>
      </c>
      <c r="F160" s="48">
        <f t="shared" si="5"/>
        <v>58204.15</v>
      </c>
    </row>
    <row r="161" spans="1:6" s="4" customFormat="1" ht="15.6" x14ac:dyDescent="0.3">
      <c r="A161" s="30">
        <v>141</v>
      </c>
      <c r="B161" s="57" t="s">
        <v>526</v>
      </c>
      <c r="C161" s="33">
        <v>70000</v>
      </c>
      <c r="D161" s="43">
        <v>4795.8500000000004</v>
      </c>
      <c r="E161" s="51">
        <f t="shared" si="4"/>
        <v>7000</v>
      </c>
      <c r="F161" s="48">
        <f t="shared" si="5"/>
        <v>58204.15</v>
      </c>
    </row>
    <row r="162" spans="1:6" s="4" customFormat="1" ht="15.6" x14ac:dyDescent="0.3">
      <c r="A162" s="30">
        <v>142</v>
      </c>
      <c r="B162" s="57" t="s">
        <v>532</v>
      </c>
      <c r="C162" s="33">
        <v>70000</v>
      </c>
      <c r="D162" s="43">
        <v>4795.8500000000004</v>
      </c>
      <c r="E162" s="51">
        <f t="shared" si="4"/>
        <v>7000</v>
      </c>
      <c r="F162" s="48">
        <f t="shared" si="5"/>
        <v>58204.15</v>
      </c>
    </row>
    <row r="163" spans="1:6" s="4" customFormat="1" ht="15.6" x14ac:dyDescent="0.3">
      <c r="A163" s="30">
        <v>143</v>
      </c>
      <c r="B163" s="57" t="s">
        <v>529</v>
      </c>
      <c r="C163" s="33">
        <v>70000</v>
      </c>
      <c r="D163" s="43">
        <v>4795.8500000000004</v>
      </c>
      <c r="E163" s="51">
        <f t="shared" si="4"/>
        <v>7000</v>
      </c>
      <c r="F163" s="48">
        <f t="shared" si="5"/>
        <v>58204.15</v>
      </c>
    </row>
    <row r="164" spans="1:6" s="4" customFormat="1" ht="15.6" x14ac:dyDescent="0.3">
      <c r="A164" s="30">
        <v>144</v>
      </c>
      <c r="B164" s="57" t="s">
        <v>528</v>
      </c>
      <c r="C164" s="33">
        <v>70000</v>
      </c>
      <c r="D164" s="43">
        <v>4795.8500000000004</v>
      </c>
      <c r="E164" s="51">
        <f t="shared" si="4"/>
        <v>7000</v>
      </c>
      <c r="F164" s="48">
        <f t="shared" si="5"/>
        <v>58204.15</v>
      </c>
    </row>
    <row r="165" spans="1:6" s="4" customFormat="1" ht="15.6" x14ac:dyDescent="0.3">
      <c r="A165" s="30">
        <v>145</v>
      </c>
      <c r="B165" s="57" t="s">
        <v>534</v>
      </c>
      <c r="C165" s="33">
        <v>60000</v>
      </c>
      <c r="D165" s="43">
        <v>2995.85</v>
      </c>
      <c r="E165" s="51">
        <f t="shared" si="4"/>
        <v>6000</v>
      </c>
      <c r="F165" s="48">
        <f t="shared" si="5"/>
        <v>51004.15</v>
      </c>
    </row>
    <row r="166" spans="1:6" s="4" customFormat="1" ht="15.6" x14ac:dyDescent="0.3">
      <c r="A166" s="30">
        <v>146</v>
      </c>
      <c r="B166" s="57" t="s">
        <v>735</v>
      </c>
      <c r="C166" s="33">
        <v>60000</v>
      </c>
      <c r="D166" s="43">
        <v>2995.85</v>
      </c>
      <c r="E166" s="51">
        <f t="shared" si="4"/>
        <v>6000</v>
      </c>
      <c r="F166" s="48">
        <f t="shared" si="5"/>
        <v>51004.15</v>
      </c>
    </row>
    <row r="167" spans="1:6" s="4" customFormat="1" ht="15.6" x14ac:dyDescent="0.3">
      <c r="A167" s="30">
        <v>147</v>
      </c>
      <c r="B167" s="57" t="s">
        <v>616</v>
      </c>
      <c r="C167" s="33">
        <v>60000</v>
      </c>
      <c r="D167" s="43">
        <v>2995.85</v>
      </c>
      <c r="E167" s="51">
        <f>C167*0.1</f>
        <v>6000</v>
      </c>
      <c r="F167" s="48">
        <f>C167-D167-E167</f>
        <v>51004.15</v>
      </c>
    </row>
    <row r="168" spans="1:6" s="4" customFormat="1" ht="15.6" x14ac:dyDescent="0.3">
      <c r="A168" s="30">
        <v>148</v>
      </c>
      <c r="B168" s="57" t="s">
        <v>736</v>
      </c>
      <c r="C168" s="33">
        <v>50000</v>
      </c>
      <c r="D168" s="43">
        <v>1547.25</v>
      </c>
      <c r="E168" s="51">
        <f t="shared" ref="E168:E175" si="6">C168*0.1</f>
        <v>5000</v>
      </c>
      <c r="F168" s="48">
        <f t="shared" ref="F168:F175" si="7">C168-D168-E168</f>
        <v>43452.75</v>
      </c>
    </row>
    <row r="169" spans="1:6" s="4" customFormat="1" ht="15.6" x14ac:dyDescent="0.3">
      <c r="A169" s="30">
        <v>149</v>
      </c>
      <c r="B169" s="57" t="s">
        <v>737</v>
      </c>
      <c r="C169" s="33">
        <v>50000</v>
      </c>
      <c r="D169" s="43">
        <v>1547.25</v>
      </c>
      <c r="E169" s="51">
        <f t="shared" si="6"/>
        <v>5000</v>
      </c>
      <c r="F169" s="48">
        <f t="shared" si="7"/>
        <v>43452.75</v>
      </c>
    </row>
    <row r="170" spans="1:6" s="4" customFormat="1" ht="15.6" x14ac:dyDescent="0.3">
      <c r="A170" s="30">
        <v>150</v>
      </c>
      <c r="B170" s="57" t="s">
        <v>738</v>
      </c>
      <c r="C170" s="33">
        <v>50000</v>
      </c>
      <c r="D170" s="43">
        <v>1547.25</v>
      </c>
      <c r="E170" s="51">
        <f t="shared" si="6"/>
        <v>5000</v>
      </c>
      <c r="F170" s="48">
        <f t="shared" si="7"/>
        <v>43452.75</v>
      </c>
    </row>
    <row r="171" spans="1:6" s="4" customFormat="1" ht="15.6" x14ac:dyDescent="0.3">
      <c r="A171" s="30">
        <v>151</v>
      </c>
      <c r="B171" s="57" t="s">
        <v>572</v>
      </c>
      <c r="C171" s="33">
        <v>50000</v>
      </c>
      <c r="D171" s="43">
        <v>1547.25</v>
      </c>
      <c r="E171" s="51">
        <f t="shared" si="6"/>
        <v>5000</v>
      </c>
      <c r="F171" s="48">
        <f t="shared" si="7"/>
        <v>43452.75</v>
      </c>
    </row>
    <row r="172" spans="1:6" s="4" customFormat="1" ht="15.6" x14ac:dyDescent="0.3">
      <c r="A172" s="30">
        <v>152</v>
      </c>
      <c r="B172" s="57" t="s">
        <v>672</v>
      </c>
      <c r="C172" s="33">
        <v>50000</v>
      </c>
      <c r="D172" s="43">
        <v>1547.25</v>
      </c>
      <c r="E172" s="51">
        <f t="shared" si="6"/>
        <v>5000</v>
      </c>
      <c r="F172" s="48">
        <f t="shared" si="7"/>
        <v>43452.75</v>
      </c>
    </row>
    <row r="173" spans="1:6" s="4" customFormat="1" ht="15.6" x14ac:dyDescent="0.3">
      <c r="A173" s="30">
        <v>153</v>
      </c>
      <c r="B173" s="57" t="s">
        <v>673</v>
      </c>
      <c r="C173" s="33">
        <v>50000</v>
      </c>
      <c r="D173" s="43">
        <v>1547.25</v>
      </c>
      <c r="E173" s="51">
        <f t="shared" si="6"/>
        <v>5000</v>
      </c>
      <c r="F173" s="48">
        <f t="shared" si="7"/>
        <v>43452.75</v>
      </c>
    </row>
    <row r="174" spans="1:6" s="4" customFormat="1" ht="15.6" x14ac:dyDescent="0.3">
      <c r="A174" s="30">
        <v>154</v>
      </c>
      <c r="B174" s="57" t="s">
        <v>739</v>
      </c>
      <c r="C174" s="33">
        <v>50000</v>
      </c>
      <c r="D174" s="43">
        <v>1547.25</v>
      </c>
      <c r="E174" s="51">
        <f t="shared" si="6"/>
        <v>5000</v>
      </c>
      <c r="F174" s="48">
        <f t="shared" si="7"/>
        <v>43452.75</v>
      </c>
    </row>
    <row r="175" spans="1:6" s="4" customFormat="1" ht="15.6" x14ac:dyDescent="0.3">
      <c r="A175" s="30">
        <v>155</v>
      </c>
      <c r="B175" s="57" t="s">
        <v>737</v>
      </c>
      <c r="C175" s="33">
        <v>50000</v>
      </c>
      <c r="D175" s="43">
        <v>1547.25</v>
      </c>
      <c r="E175" s="51">
        <f t="shared" si="6"/>
        <v>5000</v>
      </c>
      <c r="F175" s="48">
        <f t="shared" si="7"/>
        <v>43452.75</v>
      </c>
    </row>
    <row r="176" spans="1:6" s="4" customFormat="1" ht="15.6" x14ac:dyDescent="0.3">
      <c r="A176" s="30">
        <v>156</v>
      </c>
      <c r="B176" s="57" t="s">
        <v>535</v>
      </c>
      <c r="C176" s="33">
        <v>45000</v>
      </c>
      <c r="D176" s="43">
        <v>872.25</v>
      </c>
      <c r="E176" s="51">
        <f t="shared" si="4"/>
        <v>4500</v>
      </c>
      <c r="F176" s="48">
        <f t="shared" si="5"/>
        <v>39627.75</v>
      </c>
    </row>
    <row r="177" spans="1:6" s="4" customFormat="1" ht="15.6" x14ac:dyDescent="0.3">
      <c r="A177" s="30">
        <v>157</v>
      </c>
      <c r="B177" s="57" t="s">
        <v>553</v>
      </c>
      <c r="C177" s="33">
        <v>45000</v>
      </c>
      <c r="D177" s="43">
        <v>872.25</v>
      </c>
      <c r="E177" s="51">
        <f t="shared" si="4"/>
        <v>4500</v>
      </c>
      <c r="F177" s="48">
        <f t="shared" si="5"/>
        <v>39627.75</v>
      </c>
    </row>
    <row r="178" spans="1:6" s="4" customFormat="1" ht="16.2" thickBot="1" x14ac:dyDescent="0.35">
      <c r="A178" s="30">
        <v>158</v>
      </c>
      <c r="B178" s="57" t="s">
        <v>553</v>
      </c>
      <c r="C178" s="33">
        <v>45000</v>
      </c>
      <c r="D178" s="43">
        <v>872.25</v>
      </c>
      <c r="E178" s="51">
        <f t="shared" si="4"/>
        <v>4500</v>
      </c>
      <c r="F178" s="48">
        <f t="shared" si="5"/>
        <v>39627.75</v>
      </c>
    </row>
    <row r="179" spans="1:6" s="4" customFormat="1" ht="15.6" x14ac:dyDescent="0.3">
      <c r="A179" s="30">
        <v>159</v>
      </c>
      <c r="B179" s="57" t="s">
        <v>537</v>
      </c>
      <c r="C179" s="34">
        <v>45000</v>
      </c>
      <c r="D179" s="44">
        <v>872.25</v>
      </c>
      <c r="E179" s="51">
        <f t="shared" si="4"/>
        <v>4500</v>
      </c>
      <c r="F179" s="48">
        <f t="shared" si="5"/>
        <v>39627.75</v>
      </c>
    </row>
    <row r="180" spans="1:6" s="4" customFormat="1" ht="15.6" x14ac:dyDescent="0.3">
      <c r="A180" s="30">
        <v>160</v>
      </c>
      <c r="B180" s="57" t="s">
        <v>538</v>
      </c>
      <c r="C180" s="34">
        <v>45000</v>
      </c>
      <c r="D180" s="45">
        <v>872.25</v>
      </c>
      <c r="E180" s="51">
        <f t="shared" si="4"/>
        <v>4500</v>
      </c>
      <c r="F180" s="48">
        <f t="shared" si="5"/>
        <v>39627.75</v>
      </c>
    </row>
    <row r="181" spans="1:6" s="4" customFormat="1" ht="15.6" x14ac:dyDescent="0.3">
      <c r="A181" s="30">
        <v>161</v>
      </c>
      <c r="B181" s="57" t="s">
        <v>553</v>
      </c>
      <c r="C181" s="34">
        <v>45000</v>
      </c>
      <c r="D181" s="45">
        <v>872.25</v>
      </c>
      <c r="E181" s="51">
        <f t="shared" si="4"/>
        <v>4500</v>
      </c>
      <c r="F181" s="48">
        <f t="shared" si="5"/>
        <v>39627.75</v>
      </c>
    </row>
    <row r="182" spans="1:6" s="4" customFormat="1" ht="15.6" x14ac:dyDescent="0.3">
      <c r="A182" s="30">
        <v>162</v>
      </c>
      <c r="B182" s="57" t="s">
        <v>536</v>
      </c>
      <c r="C182" s="34">
        <v>45000</v>
      </c>
      <c r="D182" s="45">
        <v>872.25</v>
      </c>
      <c r="E182" s="51">
        <f t="shared" si="4"/>
        <v>4500</v>
      </c>
      <c r="F182" s="48">
        <f t="shared" si="5"/>
        <v>39627.75</v>
      </c>
    </row>
    <row r="183" spans="1:6" s="4" customFormat="1" ht="15.6" x14ac:dyDescent="0.3">
      <c r="A183" s="30">
        <v>163</v>
      </c>
      <c r="B183" s="57" t="s">
        <v>539</v>
      </c>
      <c r="C183" s="34">
        <v>45000</v>
      </c>
      <c r="D183" s="45">
        <v>872.25</v>
      </c>
      <c r="E183" s="51">
        <f t="shared" si="4"/>
        <v>4500</v>
      </c>
      <c r="F183" s="48">
        <f t="shared" si="5"/>
        <v>39627.75</v>
      </c>
    </row>
    <row r="184" spans="1:6" s="4" customFormat="1" ht="15.6" x14ac:dyDescent="0.3">
      <c r="A184" s="30">
        <v>164</v>
      </c>
      <c r="B184" s="57" t="s">
        <v>540</v>
      </c>
      <c r="C184" s="34">
        <v>45000</v>
      </c>
      <c r="D184" s="45">
        <v>872.25</v>
      </c>
      <c r="E184" s="51">
        <f t="shared" si="4"/>
        <v>4500</v>
      </c>
      <c r="F184" s="48">
        <f t="shared" si="5"/>
        <v>39627.75</v>
      </c>
    </row>
    <row r="185" spans="1:6" s="4" customFormat="1" ht="15.6" x14ac:dyDescent="0.3">
      <c r="A185" s="30">
        <v>165</v>
      </c>
      <c r="B185" s="57" t="s">
        <v>588</v>
      </c>
      <c r="C185" s="34">
        <v>45000</v>
      </c>
      <c r="D185" s="45">
        <v>872.25</v>
      </c>
      <c r="E185" s="51">
        <f t="shared" si="4"/>
        <v>4500</v>
      </c>
      <c r="F185" s="48">
        <f t="shared" si="5"/>
        <v>39627.75</v>
      </c>
    </row>
    <row r="186" spans="1:6" s="4" customFormat="1" ht="15.6" x14ac:dyDescent="0.3">
      <c r="A186" s="30">
        <v>166</v>
      </c>
      <c r="B186" s="57" t="s">
        <v>740</v>
      </c>
      <c r="C186" s="34">
        <v>45000</v>
      </c>
      <c r="D186" s="45">
        <v>872.25</v>
      </c>
      <c r="E186" s="51">
        <f t="shared" si="4"/>
        <v>4500</v>
      </c>
      <c r="F186" s="48">
        <f t="shared" si="5"/>
        <v>39627.75</v>
      </c>
    </row>
    <row r="187" spans="1:6" s="4" customFormat="1" ht="15.6" x14ac:dyDescent="0.3">
      <c r="A187" s="30">
        <v>167</v>
      </c>
      <c r="B187" s="57" t="s">
        <v>474</v>
      </c>
      <c r="C187" s="34">
        <v>45000</v>
      </c>
      <c r="D187" s="45">
        <v>872.25</v>
      </c>
      <c r="E187" s="51">
        <f t="shared" si="4"/>
        <v>4500</v>
      </c>
      <c r="F187" s="48">
        <f t="shared" si="5"/>
        <v>39627.75</v>
      </c>
    </row>
    <row r="188" spans="1:6" s="4" customFormat="1" ht="15.6" x14ac:dyDescent="0.3">
      <c r="A188" s="30">
        <v>168</v>
      </c>
      <c r="B188" s="57" t="s">
        <v>553</v>
      </c>
      <c r="C188" s="34">
        <v>45000</v>
      </c>
      <c r="D188" s="45">
        <v>872.25</v>
      </c>
      <c r="E188" s="51">
        <f t="shared" si="4"/>
        <v>4500</v>
      </c>
      <c r="F188" s="48">
        <f t="shared" si="5"/>
        <v>39627.75</v>
      </c>
    </row>
    <row r="189" spans="1:6" s="4" customFormat="1" ht="15.6" x14ac:dyDescent="0.3">
      <c r="A189" s="30">
        <v>169</v>
      </c>
      <c r="B189" s="57" t="s">
        <v>741</v>
      </c>
      <c r="C189" s="34">
        <v>45000</v>
      </c>
      <c r="D189" s="45">
        <v>872.25</v>
      </c>
      <c r="E189" s="51">
        <f t="shared" si="4"/>
        <v>4500</v>
      </c>
      <c r="F189" s="48">
        <f t="shared" si="5"/>
        <v>39627.75</v>
      </c>
    </row>
    <row r="190" spans="1:6" s="4" customFormat="1" ht="15.6" x14ac:dyDescent="0.3">
      <c r="A190" s="30">
        <v>170</v>
      </c>
      <c r="B190" s="57" t="s">
        <v>541</v>
      </c>
      <c r="C190" s="34">
        <v>45000</v>
      </c>
      <c r="D190" s="45">
        <v>872.25</v>
      </c>
      <c r="E190" s="51">
        <f t="shared" si="4"/>
        <v>4500</v>
      </c>
      <c r="F190" s="48">
        <f t="shared" si="5"/>
        <v>39627.75</v>
      </c>
    </row>
    <row r="191" spans="1:6" s="4" customFormat="1" ht="15.6" x14ac:dyDescent="0.3">
      <c r="A191" s="30">
        <v>171</v>
      </c>
      <c r="B191" s="57" t="s">
        <v>598</v>
      </c>
      <c r="C191" s="34">
        <v>45000</v>
      </c>
      <c r="D191" s="45">
        <v>872.25</v>
      </c>
      <c r="E191" s="51">
        <f t="shared" si="4"/>
        <v>4500</v>
      </c>
      <c r="F191" s="48">
        <f t="shared" si="5"/>
        <v>39627.75</v>
      </c>
    </row>
    <row r="192" spans="1:6" s="4" customFormat="1" ht="15.6" x14ac:dyDescent="0.3">
      <c r="A192" s="30">
        <v>172</v>
      </c>
      <c r="B192" s="57" t="s">
        <v>553</v>
      </c>
      <c r="C192" s="34">
        <v>45000</v>
      </c>
      <c r="D192" s="45">
        <v>872.25</v>
      </c>
      <c r="E192" s="51">
        <f t="shared" si="4"/>
        <v>4500</v>
      </c>
      <c r="F192" s="48">
        <f t="shared" si="5"/>
        <v>39627.75</v>
      </c>
    </row>
    <row r="193" spans="1:6" s="4" customFormat="1" ht="15.6" x14ac:dyDescent="0.3">
      <c r="A193" s="30">
        <v>173</v>
      </c>
      <c r="B193" s="57" t="s">
        <v>742</v>
      </c>
      <c r="C193" s="34">
        <v>45000</v>
      </c>
      <c r="D193" s="45">
        <v>872.25</v>
      </c>
      <c r="E193" s="51">
        <f t="shared" si="4"/>
        <v>4500</v>
      </c>
      <c r="F193" s="48">
        <f t="shared" si="5"/>
        <v>39627.75</v>
      </c>
    </row>
    <row r="194" spans="1:6" s="4" customFormat="1" ht="15.6" x14ac:dyDescent="0.3">
      <c r="A194" s="30">
        <v>174</v>
      </c>
      <c r="B194" s="57" t="s">
        <v>601</v>
      </c>
      <c r="C194" s="34">
        <v>45000</v>
      </c>
      <c r="D194" s="45">
        <v>872.25</v>
      </c>
      <c r="E194" s="51">
        <f t="shared" si="4"/>
        <v>4500</v>
      </c>
      <c r="F194" s="48">
        <f t="shared" si="5"/>
        <v>39627.75</v>
      </c>
    </row>
    <row r="195" spans="1:6" s="4" customFormat="1" ht="15.6" x14ac:dyDescent="0.3">
      <c r="A195" s="30">
        <v>175</v>
      </c>
      <c r="B195" s="57" t="s">
        <v>743</v>
      </c>
      <c r="C195" s="34">
        <v>45000</v>
      </c>
      <c r="D195" s="45">
        <v>872.25</v>
      </c>
      <c r="E195" s="51">
        <f t="shared" si="4"/>
        <v>4500</v>
      </c>
      <c r="F195" s="48">
        <f t="shared" si="5"/>
        <v>39627.75</v>
      </c>
    </row>
    <row r="196" spans="1:6" s="4" customFormat="1" ht="15.6" x14ac:dyDescent="0.3">
      <c r="A196" s="30">
        <v>176</v>
      </c>
      <c r="B196" s="57" t="s">
        <v>621</v>
      </c>
      <c r="C196" s="34">
        <v>45000</v>
      </c>
      <c r="D196" s="45">
        <v>872.25</v>
      </c>
      <c r="E196" s="51">
        <f t="shared" si="4"/>
        <v>4500</v>
      </c>
      <c r="F196" s="48">
        <f t="shared" si="5"/>
        <v>39627.75</v>
      </c>
    </row>
    <row r="197" spans="1:6" s="4" customFormat="1" ht="15.6" x14ac:dyDescent="0.3">
      <c r="A197" s="30">
        <v>177</v>
      </c>
      <c r="B197" s="57" t="s">
        <v>612</v>
      </c>
      <c r="C197" s="34">
        <v>45000</v>
      </c>
      <c r="D197" s="45">
        <v>872.25</v>
      </c>
      <c r="E197" s="51">
        <f t="shared" si="4"/>
        <v>4500</v>
      </c>
      <c r="F197" s="48">
        <f t="shared" si="5"/>
        <v>39627.75</v>
      </c>
    </row>
    <row r="198" spans="1:6" s="4" customFormat="1" ht="15.6" x14ac:dyDescent="0.3">
      <c r="A198" s="30">
        <v>178</v>
      </c>
      <c r="B198" s="57" t="s">
        <v>744</v>
      </c>
      <c r="C198" s="34">
        <v>45000</v>
      </c>
      <c r="D198" s="45">
        <v>872.25</v>
      </c>
      <c r="E198" s="51">
        <f t="shared" si="4"/>
        <v>4500</v>
      </c>
      <c r="F198" s="48">
        <f t="shared" si="5"/>
        <v>39627.75</v>
      </c>
    </row>
    <row r="199" spans="1:6" s="4" customFormat="1" ht="15.6" x14ac:dyDescent="0.3">
      <c r="A199" s="30">
        <v>179</v>
      </c>
      <c r="B199" s="57" t="s">
        <v>553</v>
      </c>
      <c r="C199" s="34">
        <v>45000</v>
      </c>
      <c r="D199" s="45">
        <v>872.25</v>
      </c>
      <c r="E199" s="51">
        <f t="shared" si="4"/>
        <v>4500</v>
      </c>
      <c r="F199" s="48">
        <f t="shared" si="5"/>
        <v>39627.75</v>
      </c>
    </row>
    <row r="200" spans="1:6" s="4" customFormat="1" ht="15.6" x14ac:dyDescent="0.3">
      <c r="A200" s="30">
        <v>180</v>
      </c>
      <c r="B200" s="57" t="s">
        <v>745</v>
      </c>
      <c r="C200" s="34">
        <v>45000</v>
      </c>
      <c r="D200" s="45">
        <v>872.25</v>
      </c>
      <c r="E200" s="51">
        <f t="shared" si="4"/>
        <v>4500</v>
      </c>
      <c r="F200" s="48">
        <f t="shared" si="5"/>
        <v>39627.75</v>
      </c>
    </row>
    <row r="201" spans="1:6" s="4" customFormat="1" ht="15.6" x14ac:dyDescent="0.3">
      <c r="A201" s="30">
        <v>181</v>
      </c>
      <c r="B201" s="57" t="s">
        <v>542</v>
      </c>
      <c r="C201" s="34">
        <v>45000</v>
      </c>
      <c r="D201" s="45">
        <v>872.25</v>
      </c>
      <c r="E201" s="51">
        <f t="shared" si="4"/>
        <v>4500</v>
      </c>
      <c r="F201" s="48">
        <f t="shared" si="5"/>
        <v>39627.75</v>
      </c>
    </row>
    <row r="202" spans="1:6" s="4" customFormat="1" ht="15.6" x14ac:dyDescent="0.3">
      <c r="A202" s="30">
        <v>182</v>
      </c>
      <c r="B202" s="57" t="s">
        <v>553</v>
      </c>
      <c r="C202" s="34">
        <v>45000</v>
      </c>
      <c r="D202" s="45">
        <v>872.25</v>
      </c>
      <c r="E202" s="51">
        <f t="shared" si="4"/>
        <v>4500</v>
      </c>
      <c r="F202" s="48">
        <f t="shared" si="5"/>
        <v>39627.75</v>
      </c>
    </row>
    <row r="203" spans="1:6" s="4" customFormat="1" ht="15.6" x14ac:dyDescent="0.3">
      <c r="A203" s="30">
        <v>183</v>
      </c>
      <c r="B203" s="57" t="s">
        <v>617</v>
      </c>
      <c r="C203" s="34">
        <v>45000</v>
      </c>
      <c r="D203" s="45">
        <v>872.25</v>
      </c>
      <c r="E203" s="51">
        <f t="shared" si="4"/>
        <v>4500</v>
      </c>
      <c r="F203" s="48">
        <f t="shared" si="5"/>
        <v>39627.75</v>
      </c>
    </row>
    <row r="204" spans="1:6" s="4" customFormat="1" ht="15.6" x14ac:dyDescent="0.3">
      <c r="A204" s="30">
        <v>184</v>
      </c>
      <c r="B204" s="57" t="s">
        <v>437</v>
      </c>
      <c r="C204" s="34">
        <v>45000</v>
      </c>
      <c r="D204" s="45">
        <v>872.25</v>
      </c>
      <c r="E204" s="51">
        <f t="shared" si="4"/>
        <v>4500</v>
      </c>
      <c r="F204" s="48">
        <f t="shared" si="5"/>
        <v>39627.75</v>
      </c>
    </row>
    <row r="205" spans="1:6" s="4" customFormat="1" ht="15.6" x14ac:dyDescent="0.3">
      <c r="A205" s="30">
        <v>185</v>
      </c>
      <c r="B205" s="57" t="s">
        <v>553</v>
      </c>
      <c r="C205" s="34">
        <v>45000</v>
      </c>
      <c r="D205" s="45">
        <v>872.25</v>
      </c>
      <c r="E205" s="51">
        <f t="shared" si="4"/>
        <v>4500</v>
      </c>
      <c r="F205" s="48">
        <f t="shared" si="5"/>
        <v>39627.75</v>
      </c>
    </row>
    <row r="206" spans="1:6" s="4" customFormat="1" ht="15.6" x14ac:dyDescent="0.3">
      <c r="A206" s="30">
        <v>186</v>
      </c>
      <c r="B206" s="57" t="s">
        <v>592</v>
      </c>
      <c r="C206" s="34">
        <v>45000</v>
      </c>
      <c r="D206" s="45">
        <v>872.25</v>
      </c>
      <c r="E206" s="51">
        <f t="shared" si="4"/>
        <v>4500</v>
      </c>
      <c r="F206" s="48">
        <f t="shared" si="5"/>
        <v>39627.75</v>
      </c>
    </row>
    <row r="207" spans="1:6" s="4" customFormat="1" ht="15.6" x14ac:dyDescent="0.3">
      <c r="A207" s="30">
        <v>187</v>
      </c>
      <c r="B207" s="57" t="s">
        <v>553</v>
      </c>
      <c r="C207" s="34">
        <v>45000</v>
      </c>
      <c r="D207" s="45">
        <v>872.25</v>
      </c>
      <c r="E207" s="51">
        <f t="shared" si="4"/>
        <v>4500</v>
      </c>
      <c r="F207" s="48">
        <f t="shared" si="5"/>
        <v>39627.75</v>
      </c>
    </row>
    <row r="208" spans="1:6" s="4" customFormat="1" ht="15.6" x14ac:dyDescent="0.3">
      <c r="A208" s="30">
        <v>188</v>
      </c>
      <c r="B208" s="57" t="s">
        <v>636</v>
      </c>
      <c r="C208" s="34">
        <v>45000</v>
      </c>
      <c r="D208" s="45">
        <v>872.25</v>
      </c>
      <c r="E208" s="51">
        <f t="shared" si="4"/>
        <v>4500</v>
      </c>
      <c r="F208" s="48">
        <f t="shared" si="5"/>
        <v>39627.75</v>
      </c>
    </row>
    <row r="209" spans="1:6" s="4" customFormat="1" ht="15.6" x14ac:dyDescent="0.3">
      <c r="A209" s="30">
        <v>189</v>
      </c>
      <c r="B209" s="57" t="s">
        <v>553</v>
      </c>
      <c r="C209" s="34">
        <v>45000</v>
      </c>
      <c r="D209" s="45">
        <v>872.25</v>
      </c>
      <c r="E209" s="51">
        <f t="shared" si="4"/>
        <v>4500</v>
      </c>
      <c r="F209" s="48">
        <f t="shared" si="5"/>
        <v>39627.75</v>
      </c>
    </row>
    <row r="210" spans="1:6" s="4" customFormat="1" ht="15.6" x14ac:dyDescent="0.3">
      <c r="A210" s="30">
        <v>190</v>
      </c>
      <c r="B210" s="57" t="s">
        <v>540</v>
      </c>
      <c r="C210" s="34">
        <v>45000</v>
      </c>
      <c r="D210" s="45">
        <v>872.25</v>
      </c>
      <c r="E210" s="51">
        <f t="shared" si="4"/>
        <v>4500</v>
      </c>
      <c r="F210" s="48">
        <f t="shared" si="5"/>
        <v>39627.75</v>
      </c>
    </row>
    <row r="211" spans="1:6" s="4" customFormat="1" ht="15.6" x14ac:dyDescent="0.3">
      <c r="A211" s="30">
        <v>191</v>
      </c>
      <c r="B211" s="57" t="s">
        <v>572</v>
      </c>
      <c r="C211" s="34">
        <v>45000</v>
      </c>
      <c r="D211" s="45">
        <v>872.25</v>
      </c>
      <c r="E211" s="51">
        <f t="shared" si="4"/>
        <v>4500</v>
      </c>
      <c r="F211" s="48">
        <f t="shared" si="5"/>
        <v>39627.75</v>
      </c>
    </row>
    <row r="212" spans="1:6" s="4" customFormat="1" ht="15.6" x14ac:dyDescent="0.3">
      <c r="A212" s="30">
        <v>192</v>
      </c>
      <c r="B212" s="57" t="s">
        <v>553</v>
      </c>
      <c r="C212" s="34">
        <v>45000</v>
      </c>
      <c r="D212" s="45">
        <v>872.25</v>
      </c>
      <c r="E212" s="51">
        <f t="shared" si="4"/>
        <v>4500</v>
      </c>
      <c r="F212" s="48">
        <f t="shared" si="5"/>
        <v>39627.75</v>
      </c>
    </row>
    <row r="213" spans="1:6" s="4" customFormat="1" ht="15.6" x14ac:dyDescent="0.3">
      <c r="A213" s="30">
        <v>193</v>
      </c>
      <c r="B213" s="57" t="s">
        <v>553</v>
      </c>
      <c r="C213" s="34">
        <v>45000</v>
      </c>
      <c r="D213" s="45">
        <v>872.25</v>
      </c>
      <c r="E213" s="51">
        <f t="shared" si="4"/>
        <v>4500</v>
      </c>
      <c r="F213" s="48">
        <f t="shared" si="5"/>
        <v>39627.75</v>
      </c>
    </row>
    <row r="214" spans="1:6" s="4" customFormat="1" ht="15.6" x14ac:dyDescent="0.3">
      <c r="A214" s="30">
        <v>194</v>
      </c>
      <c r="B214" s="57" t="s">
        <v>553</v>
      </c>
      <c r="C214" s="34">
        <v>45000</v>
      </c>
      <c r="D214" s="45">
        <v>872.25</v>
      </c>
      <c r="E214" s="51">
        <f t="shared" si="4"/>
        <v>4500</v>
      </c>
      <c r="F214" s="48">
        <f t="shared" si="5"/>
        <v>39627.75</v>
      </c>
    </row>
    <row r="215" spans="1:6" s="4" customFormat="1" ht="15.6" x14ac:dyDescent="0.3">
      <c r="A215" s="30">
        <v>195</v>
      </c>
      <c r="B215" s="57" t="s">
        <v>553</v>
      </c>
      <c r="C215" s="34">
        <v>45000</v>
      </c>
      <c r="D215" s="45">
        <v>872.25</v>
      </c>
      <c r="E215" s="51">
        <f t="shared" si="4"/>
        <v>4500</v>
      </c>
      <c r="F215" s="48">
        <f t="shared" si="5"/>
        <v>39627.75</v>
      </c>
    </row>
    <row r="216" spans="1:6" s="4" customFormat="1" ht="15.6" x14ac:dyDescent="0.3">
      <c r="A216" s="30">
        <v>196</v>
      </c>
      <c r="B216" s="57" t="s">
        <v>553</v>
      </c>
      <c r="C216" s="34">
        <v>45000</v>
      </c>
      <c r="D216" s="45">
        <v>872.25</v>
      </c>
      <c r="E216" s="51">
        <f t="shared" si="4"/>
        <v>4500</v>
      </c>
      <c r="F216" s="48">
        <f t="shared" si="5"/>
        <v>39627.75</v>
      </c>
    </row>
    <row r="217" spans="1:6" s="4" customFormat="1" ht="15.6" x14ac:dyDescent="0.3">
      <c r="A217" s="30">
        <v>197</v>
      </c>
      <c r="B217" s="57" t="s">
        <v>553</v>
      </c>
      <c r="C217" s="34">
        <v>45000</v>
      </c>
      <c r="D217" s="45">
        <v>872.25</v>
      </c>
      <c r="E217" s="51">
        <f t="shared" si="4"/>
        <v>4500</v>
      </c>
      <c r="F217" s="48">
        <f t="shared" si="5"/>
        <v>39627.75</v>
      </c>
    </row>
    <row r="218" spans="1:6" s="4" customFormat="1" ht="15.6" x14ac:dyDescent="0.3">
      <c r="A218" s="30">
        <v>198</v>
      </c>
      <c r="B218" s="57" t="s">
        <v>553</v>
      </c>
      <c r="C218" s="34">
        <v>45000</v>
      </c>
      <c r="D218" s="45">
        <v>872.25</v>
      </c>
      <c r="E218" s="51">
        <f t="shared" si="4"/>
        <v>4500</v>
      </c>
      <c r="F218" s="48">
        <f t="shared" si="5"/>
        <v>39627.75</v>
      </c>
    </row>
    <row r="219" spans="1:6" s="4" customFormat="1" ht="15.6" x14ac:dyDescent="0.3">
      <c r="A219" s="30">
        <v>199</v>
      </c>
      <c r="B219" s="57" t="s">
        <v>636</v>
      </c>
      <c r="C219" s="34">
        <v>45000</v>
      </c>
      <c r="D219" s="45">
        <v>872.25</v>
      </c>
      <c r="E219" s="51">
        <f t="shared" si="4"/>
        <v>4500</v>
      </c>
      <c r="F219" s="48">
        <f t="shared" si="5"/>
        <v>39627.75</v>
      </c>
    </row>
    <row r="220" spans="1:6" s="4" customFormat="1" ht="15.6" x14ac:dyDescent="0.3">
      <c r="A220" s="30">
        <v>200</v>
      </c>
      <c r="B220" s="57" t="s">
        <v>746</v>
      </c>
      <c r="C220" s="34">
        <v>45000</v>
      </c>
      <c r="D220" s="45">
        <v>872.25</v>
      </c>
      <c r="E220" s="51">
        <f t="shared" si="4"/>
        <v>4500</v>
      </c>
      <c r="F220" s="48">
        <f t="shared" si="5"/>
        <v>39627.75</v>
      </c>
    </row>
    <row r="221" spans="1:6" s="4" customFormat="1" ht="15.6" x14ac:dyDescent="0.3">
      <c r="A221" s="30">
        <v>201</v>
      </c>
      <c r="B221" s="57" t="s">
        <v>553</v>
      </c>
      <c r="C221" s="34">
        <v>45000</v>
      </c>
      <c r="D221" s="45">
        <v>872.25</v>
      </c>
      <c r="E221" s="51">
        <f t="shared" si="4"/>
        <v>4500</v>
      </c>
      <c r="F221" s="48">
        <f t="shared" si="5"/>
        <v>39627.75</v>
      </c>
    </row>
    <row r="222" spans="1:6" s="4" customFormat="1" ht="15.6" x14ac:dyDescent="0.3">
      <c r="A222" s="30">
        <v>202</v>
      </c>
      <c r="B222" s="57" t="s">
        <v>553</v>
      </c>
      <c r="C222" s="34">
        <v>45000</v>
      </c>
      <c r="D222" s="45">
        <v>872.25</v>
      </c>
      <c r="E222" s="51">
        <f t="shared" si="4"/>
        <v>4500</v>
      </c>
      <c r="F222" s="48">
        <f t="shared" si="5"/>
        <v>39627.75</v>
      </c>
    </row>
    <row r="223" spans="1:6" s="4" customFormat="1" ht="15.6" x14ac:dyDescent="0.3">
      <c r="A223" s="30">
        <v>203</v>
      </c>
      <c r="B223" s="57" t="s">
        <v>553</v>
      </c>
      <c r="C223" s="34">
        <v>45000</v>
      </c>
      <c r="D223" s="45">
        <v>872.25</v>
      </c>
      <c r="E223" s="51">
        <f t="shared" si="4"/>
        <v>4500</v>
      </c>
      <c r="F223" s="48">
        <f t="shared" si="5"/>
        <v>39627.75</v>
      </c>
    </row>
    <row r="224" spans="1:6" s="4" customFormat="1" ht="15.6" x14ac:dyDescent="0.3">
      <c r="A224" s="30">
        <v>204</v>
      </c>
      <c r="B224" s="57" t="s">
        <v>636</v>
      </c>
      <c r="C224" s="34">
        <v>45000</v>
      </c>
      <c r="D224" s="45">
        <v>872.25</v>
      </c>
      <c r="E224" s="51">
        <f t="shared" si="4"/>
        <v>4500</v>
      </c>
      <c r="F224" s="48">
        <f t="shared" si="5"/>
        <v>39627.75</v>
      </c>
    </row>
    <row r="225" spans="1:6" s="4" customFormat="1" ht="15.6" x14ac:dyDescent="0.3">
      <c r="A225" s="30">
        <v>205</v>
      </c>
      <c r="B225" s="57" t="s">
        <v>553</v>
      </c>
      <c r="C225" s="34">
        <v>45000</v>
      </c>
      <c r="D225" s="45">
        <v>872.25</v>
      </c>
      <c r="E225" s="51">
        <f t="shared" si="4"/>
        <v>4500</v>
      </c>
      <c r="F225" s="48">
        <f t="shared" si="5"/>
        <v>39627.75</v>
      </c>
    </row>
    <row r="226" spans="1:6" s="4" customFormat="1" ht="15.6" x14ac:dyDescent="0.3">
      <c r="A226" s="30">
        <v>206</v>
      </c>
      <c r="B226" s="57" t="s">
        <v>553</v>
      </c>
      <c r="C226" s="34">
        <v>45000</v>
      </c>
      <c r="D226" s="45">
        <v>872.25</v>
      </c>
      <c r="E226" s="51">
        <f t="shared" si="4"/>
        <v>4500</v>
      </c>
      <c r="F226" s="48">
        <f t="shared" si="5"/>
        <v>39627.75</v>
      </c>
    </row>
    <row r="227" spans="1:6" s="4" customFormat="1" ht="15.6" x14ac:dyDescent="0.3">
      <c r="A227" s="30">
        <v>207</v>
      </c>
      <c r="B227" s="57" t="s">
        <v>553</v>
      </c>
      <c r="C227" s="34">
        <v>45000</v>
      </c>
      <c r="D227" s="45">
        <v>872.25</v>
      </c>
      <c r="E227" s="51">
        <f t="shared" si="4"/>
        <v>4500</v>
      </c>
      <c r="F227" s="48">
        <f t="shared" si="5"/>
        <v>39627.75</v>
      </c>
    </row>
    <row r="228" spans="1:6" s="4" customFormat="1" ht="15.6" x14ac:dyDescent="0.3">
      <c r="A228" s="30">
        <v>208</v>
      </c>
      <c r="B228" s="57" t="s">
        <v>553</v>
      </c>
      <c r="C228" s="34">
        <v>45000</v>
      </c>
      <c r="D228" s="45">
        <v>872.25</v>
      </c>
      <c r="E228" s="51">
        <f t="shared" si="4"/>
        <v>4500</v>
      </c>
      <c r="F228" s="48">
        <f t="shared" si="5"/>
        <v>39627.75</v>
      </c>
    </row>
    <row r="229" spans="1:6" s="4" customFormat="1" ht="15.6" x14ac:dyDescent="0.3">
      <c r="A229" s="30">
        <v>209</v>
      </c>
      <c r="B229" s="57" t="s">
        <v>553</v>
      </c>
      <c r="C229" s="34">
        <v>45000</v>
      </c>
      <c r="D229" s="45">
        <v>872.25</v>
      </c>
      <c r="E229" s="51">
        <f t="shared" si="4"/>
        <v>4500</v>
      </c>
      <c r="F229" s="48">
        <f t="shared" si="5"/>
        <v>39627.75</v>
      </c>
    </row>
    <row r="230" spans="1:6" s="4" customFormat="1" ht="15.6" x14ac:dyDescent="0.3">
      <c r="A230" s="30">
        <v>210</v>
      </c>
      <c r="B230" s="57" t="s">
        <v>553</v>
      </c>
      <c r="C230" s="34">
        <v>45000</v>
      </c>
      <c r="D230" s="45">
        <v>872.25</v>
      </c>
      <c r="E230" s="51">
        <f t="shared" si="4"/>
        <v>4500</v>
      </c>
      <c r="F230" s="48">
        <f t="shared" si="5"/>
        <v>39627.75</v>
      </c>
    </row>
    <row r="231" spans="1:6" s="4" customFormat="1" ht="15.6" x14ac:dyDescent="0.3">
      <c r="A231" s="30">
        <v>211</v>
      </c>
      <c r="B231" s="57" t="s">
        <v>747</v>
      </c>
      <c r="C231" s="34">
        <v>35000</v>
      </c>
      <c r="D231" s="45"/>
      <c r="E231" s="51">
        <f t="shared" si="4"/>
        <v>3500</v>
      </c>
      <c r="F231" s="48">
        <f t="shared" si="5"/>
        <v>31500</v>
      </c>
    </row>
    <row r="232" spans="1:6" s="4" customFormat="1" ht="15.6" x14ac:dyDescent="0.3">
      <c r="A232" s="30">
        <v>212</v>
      </c>
      <c r="B232" s="57" t="s">
        <v>574</v>
      </c>
      <c r="C232" s="34">
        <v>35000</v>
      </c>
      <c r="D232" s="45"/>
      <c r="E232" s="51">
        <f t="shared" si="4"/>
        <v>3500</v>
      </c>
      <c r="F232" s="48">
        <f t="shared" si="5"/>
        <v>31500</v>
      </c>
    </row>
    <row r="233" spans="1:6" s="4" customFormat="1" ht="15.6" x14ac:dyDescent="0.3">
      <c r="A233" s="30">
        <v>213</v>
      </c>
      <c r="B233" s="57" t="s">
        <v>449</v>
      </c>
      <c r="C233" s="34">
        <v>35000</v>
      </c>
      <c r="D233" s="45"/>
      <c r="E233" s="51">
        <f t="shared" si="4"/>
        <v>3500</v>
      </c>
      <c r="F233" s="48">
        <f t="shared" si="5"/>
        <v>31500</v>
      </c>
    </row>
    <row r="234" spans="1:6" s="4" customFormat="1" ht="15.6" x14ac:dyDescent="0.3">
      <c r="A234" s="30">
        <v>214</v>
      </c>
      <c r="B234" s="57" t="s">
        <v>610</v>
      </c>
      <c r="C234" s="34">
        <v>35000</v>
      </c>
      <c r="D234" s="45"/>
      <c r="E234" s="51">
        <f t="shared" si="4"/>
        <v>3500</v>
      </c>
      <c r="F234" s="48">
        <f t="shared" si="5"/>
        <v>31500</v>
      </c>
    </row>
    <row r="235" spans="1:6" s="4" customFormat="1" ht="15.6" x14ac:dyDescent="0.3">
      <c r="A235" s="30">
        <v>215</v>
      </c>
      <c r="B235" s="57" t="s">
        <v>445</v>
      </c>
      <c r="C235" s="34">
        <v>35000</v>
      </c>
      <c r="D235" s="45"/>
      <c r="E235" s="51">
        <f t="shared" si="4"/>
        <v>3500</v>
      </c>
      <c r="F235" s="48">
        <f t="shared" si="5"/>
        <v>31500</v>
      </c>
    </row>
    <row r="236" spans="1:6" s="4" customFormat="1" ht="15.6" x14ac:dyDescent="0.3">
      <c r="A236" s="30">
        <v>216</v>
      </c>
      <c r="B236" s="57" t="s">
        <v>444</v>
      </c>
      <c r="C236" s="34">
        <v>35000</v>
      </c>
      <c r="D236" s="45"/>
      <c r="E236" s="51">
        <f t="shared" si="4"/>
        <v>3500</v>
      </c>
      <c r="F236" s="48">
        <f t="shared" si="5"/>
        <v>31500</v>
      </c>
    </row>
    <row r="237" spans="1:6" s="4" customFormat="1" ht="15.6" x14ac:dyDescent="0.3">
      <c r="A237" s="30">
        <v>217</v>
      </c>
      <c r="B237" s="57" t="s">
        <v>644</v>
      </c>
      <c r="C237" s="34">
        <v>35000</v>
      </c>
      <c r="D237" s="45"/>
      <c r="E237" s="51">
        <f t="shared" si="4"/>
        <v>3500</v>
      </c>
      <c r="F237" s="48">
        <f t="shared" si="5"/>
        <v>31500</v>
      </c>
    </row>
    <row r="238" spans="1:6" s="4" customFormat="1" ht="15.6" x14ac:dyDescent="0.3">
      <c r="A238" s="30">
        <v>218</v>
      </c>
      <c r="B238" s="57" t="s">
        <v>646</v>
      </c>
      <c r="C238" s="34">
        <v>35000</v>
      </c>
      <c r="D238" s="45"/>
      <c r="E238" s="51">
        <f t="shared" si="4"/>
        <v>3500</v>
      </c>
      <c r="F238" s="48">
        <f t="shared" si="5"/>
        <v>31500</v>
      </c>
    </row>
    <row r="239" spans="1:6" s="4" customFormat="1" ht="15.6" x14ac:dyDescent="0.3">
      <c r="A239" s="30">
        <v>219</v>
      </c>
      <c r="B239" s="57" t="s">
        <v>748</v>
      </c>
      <c r="C239" s="34">
        <v>35000</v>
      </c>
      <c r="D239" s="45"/>
      <c r="E239" s="51">
        <f t="shared" si="4"/>
        <v>3500</v>
      </c>
      <c r="F239" s="48">
        <f t="shared" si="5"/>
        <v>31500</v>
      </c>
    </row>
    <row r="240" spans="1:6" s="4" customFormat="1" ht="15.6" x14ac:dyDescent="0.3">
      <c r="A240" s="30">
        <v>220</v>
      </c>
      <c r="B240" s="57" t="s">
        <v>749</v>
      </c>
      <c r="C240" s="34">
        <v>35000</v>
      </c>
      <c r="D240" s="45"/>
      <c r="E240" s="51">
        <f t="shared" si="4"/>
        <v>3500</v>
      </c>
      <c r="F240" s="48">
        <f t="shared" si="5"/>
        <v>31500</v>
      </c>
    </row>
    <row r="241" spans="1:6" s="4" customFormat="1" ht="15.6" x14ac:dyDescent="0.3">
      <c r="A241" s="30">
        <v>221</v>
      </c>
      <c r="B241" s="57" t="s">
        <v>750</v>
      </c>
      <c r="C241" s="34">
        <v>35000</v>
      </c>
      <c r="D241" s="45"/>
      <c r="E241" s="51">
        <f t="shared" si="4"/>
        <v>3500</v>
      </c>
      <c r="F241" s="48">
        <f t="shared" ref="F241:F304" si="8">C241-D241-E241</f>
        <v>31500</v>
      </c>
    </row>
    <row r="242" spans="1:6" s="4" customFormat="1" ht="15.6" x14ac:dyDescent="0.3">
      <c r="A242" s="30">
        <v>222</v>
      </c>
      <c r="B242" s="57" t="s">
        <v>680</v>
      </c>
      <c r="C242" s="34">
        <v>35000</v>
      </c>
      <c r="D242" s="45"/>
      <c r="E242" s="51">
        <f t="shared" si="4"/>
        <v>3500</v>
      </c>
      <c r="F242" s="48">
        <f t="shared" si="8"/>
        <v>31500</v>
      </c>
    </row>
    <row r="243" spans="1:6" s="4" customFormat="1" ht="15.6" x14ac:dyDescent="0.3">
      <c r="A243" s="30">
        <v>223</v>
      </c>
      <c r="B243" s="57" t="s">
        <v>680</v>
      </c>
      <c r="C243" s="34">
        <v>35000</v>
      </c>
      <c r="D243" s="45"/>
      <c r="E243" s="51">
        <f t="shared" si="4"/>
        <v>3500</v>
      </c>
      <c r="F243" s="48">
        <f t="shared" si="8"/>
        <v>31500</v>
      </c>
    </row>
    <row r="244" spans="1:6" s="4" customFormat="1" ht="15.6" x14ac:dyDescent="0.3">
      <c r="A244" s="30">
        <v>224</v>
      </c>
      <c r="B244" s="57" t="s">
        <v>680</v>
      </c>
      <c r="C244" s="34">
        <v>35000</v>
      </c>
      <c r="D244" s="45"/>
      <c r="E244" s="51">
        <f t="shared" si="4"/>
        <v>3500</v>
      </c>
      <c r="F244" s="48">
        <f t="shared" si="8"/>
        <v>31500</v>
      </c>
    </row>
    <row r="245" spans="1:6" s="4" customFormat="1" ht="15.6" x14ac:dyDescent="0.3">
      <c r="A245" s="30">
        <v>225</v>
      </c>
      <c r="B245" s="57" t="s">
        <v>751</v>
      </c>
      <c r="C245" s="34">
        <v>35000</v>
      </c>
      <c r="D245" s="45"/>
      <c r="E245" s="51">
        <f t="shared" si="4"/>
        <v>3500</v>
      </c>
      <c r="F245" s="48">
        <f t="shared" si="8"/>
        <v>31500</v>
      </c>
    </row>
    <row r="246" spans="1:6" s="4" customFormat="1" ht="15.6" x14ac:dyDescent="0.3">
      <c r="A246" s="30">
        <v>226</v>
      </c>
      <c r="B246" s="57" t="s">
        <v>752</v>
      </c>
      <c r="C246" s="34">
        <v>35000</v>
      </c>
      <c r="D246" s="45"/>
      <c r="E246" s="51">
        <f t="shared" si="4"/>
        <v>3500</v>
      </c>
      <c r="F246" s="48">
        <f t="shared" si="8"/>
        <v>31500</v>
      </c>
    </row>
    <row r="247" spans="1:6" s="4" customFormat="1" ht="15.6" x14ac:dyDescent="0.3">
      <c r="A247" s="30">
        <v>227</v>
      </c>
      <c r="B247" s="57" t="s">
        <v>481</v>
      </c>
      <c r="C247" s="34">
        <v>35000</v>
      </c>
      <c r="D247" s="45"/>
      <c r="E247" s="51">
        <f t="shared" si="4"/>
        <v>3500</v>
      </c>
      <c r="F247" s="48">
        <f t="shared" si="8"/>
        <v>31500</v>
      </c>
    </row>
    <row r="248" spans="1:6" s="4" customFormat="1" ht="15.6" x14ac:dyDescent="0.3">
      <c r="A248" s="30">
        <v>228</v>
      </c>
      <c r="B248" s="57" t="s">
        <v>753</v>
      </c>
      <c r="C248" s="34">
        <v>35000</v>
      </c>
      <c r="D248" s="45"/>
      <c r="E248" s="51">
        <f t="shared" si="4"/>
        <v>3500</v>
      </c>
      <c r="F248" s="48">
        <f t="shared" si="8"/>
        <v>31500</v>
      </c>
    </row>
    <row r="249" spans="1:6" s="4" customFormat="1" ht="15.6" x14ac:dyDescent="0.3">
      <c r="A249" s="30">
        <v>229</v>
      </c>
      <c r="B249" s="57" t="s">
        <v>754</v>
      </c>
      <c r="C249" s="34">
        <v>35000</v>
      </c>
      <c r="D249" s="45"/>
      <c r="E249" s="51">
        <f t="shared" si="4"/>
        <v>3500</v>
      </c>
      <c r="F249" s="48">
        <f t="shared" si="8"/>
        <v>31500</v>
      </c>
    </row>
    <row r="250" spans="1:6" s="4" customFormat="1" ht="15.6" x14ac:dyDescent="0.3">
      <c r="A250" s="30">
        <v>230</v>
      </c>
      <c r="B250" s="57" t="s">
        <v>755</v>
      </c>
      <c r="C250" s="34">
        <v>35000</v>
      </c>
      <c r="D250" s="45"/>
      <c r="E250" s="51">
        <f t="shared" si="4"/>
        <v>3500</v>
      </c>
      <c r="F250" s="48">
        <f t="shared" si="8"/>
        <v>31500</v>
      </c>
    </row>
    <row r="251" spans="1:6" s="4" customFormat="1" ht="15.6" x14ac:dyDescent="0.3">
      <c r="A251" s="30">
        <v>231</v>
      </c>
      <c r="B251" s="57" t="s">
        <v>756</v>
      </c>
      <c r="C251" s="34">
        <v>35000</v>
      </c>
      <c r="D251" s="45"/>
      <c r="E251" s="51">
        <f t="shared" si="4"/>
        <v>3500</v>
      </c>
      <c r="F251" s="48">
        <f t="shared" si="8"/>
        <v>31500</v>
      </c>
    </row>
    <row r="252" spans="1:6" s="4" customFormat="1" ht="15.6" x14ac:dyDescent="0.3">
      <c r="A252" s="30">
        <v>232</v>
      </c>
      <c r="B252" s="57" t="s">
        <v>757</v>
      </c>
      <c r="C252" s="34">
        <v>35000</v>
      </c>
      <c r="D252" s="45"/>
      <c r="E252" s="51">
        <f t="shared" si="4"/>
        <v>3500</v>
      </c>
      <c r="F252" s="48">
        <f t="shared" si="8"/>
        <v>31500</v>
      </c>
    </row>
    <row r="253" spans="1:6" s="4" customFormat="1" ht="15.6" x14ac:dyDescent="0.3">
      <c r="A253" s="30">
        <v>233</v>
      </c>
      <c r="B253" s="57" t="s">
        <v>758</v>
      </c>
      <c r="C253" s="34">
        <v>35000</v>
      </c>
      <c r="D253" s="45"/>
      <c r="E253" s="51">
        <f t="shared" si="4"/>
        <v>3500</v>
      </c>
      <c r="F253" s="48">
        <f t="shared" si="8"/>
        <v>31500</v>
      </c>
    </row>
    <row r="254" spans="1:6" s="4" customFormat="1" ht="15.6" x14ac:dyDescent="0.3">
      <c r="A254" s="30">
        <v>234</v>
      </c>
      <c r="B254" s="57" t="s">
        <v>759</v>
      </c>
      <c r="C254" s="34">
        <v>35000</v>
      </c>
      <c r="D254" s="45"/>
      <c r="E254" s="51">
        <f t="shared" si="4"/>
        <v>3500</v>
      </c>
      <c r="F254" s="48">
        <f t="shared" si="8"/>
        <v>31500</v>
      </c>
    </row>
    <row r="255" spans="1:6" s="4" customFormat="1" ht="15.6" x14ac:dyDescent="0.3">
      <c r="A255" s="30">
        <v>235</v>
      </c>
      <c r="B255" s="57" t="s">
        <v>760</v>
      </c>
      <c r="C255" s="34">
        <v>35000</v>
      </c>
      <c r="D255" s="45"/>
      <c r="E255" s="51">
        <f t="shared" si="4"/>
        <v>3500</v>
      </c>
      <c r="F255" s="48">
        <f t="shared" si="8"/>
        <v>31500</v>
      </c>
    </row>
    <row r="256" spans="1:6" s="4" customFormat="1" ht="15.6" x14ac:dyDescent="0.3">
      <c r="A256" s="30">
        <v>236</v>
      </c>
      <c r="B256" s="57" t="s">
        <v>761</v>
      </c>
      <c r="C256" s="34">
        <v>35000</v>
      </c>
      <c r="D256" s="45"/>
      <c r="E256" s="51">
        <f t="shared" si="4"/>
        <v>3500</v>
      </c>
      <c r="F256" s="48">
        <f t="shared" si="8"/>
        <v>31500</v>
      </c>
    </row>
    <row r="257" spans="1:6" s="4" customFormat="1" ht="15.6" x14ac:dyDescent="0.3">
      <c r="A257" s="30">
        <v>237</v>
      </c>
      <c r="B257" s="57" t="s">
        <v>608</v>
      </c>
      <c r="C257" s="34">
        <v>35000</v>
      </c>
      <c r="D257" s="45"/>
      <c r="E257" s="51">
        <f t="shared" si="4"/>
        <v>3500</v>
      </c>
      <c r="F257" s="48">
        <f t="shared" si="8"/>
        <v>31500</v>
      </c>
    </row>
    <row r="258" spans="1:6" s="4" customFormat="1" ht="15.6" x14ac:dyDescent="0.3">
      <c r="A258" s="30">
        <v>238</v>
      </c>
      <c r="B258" s="57" t="s">
        <v>598</v>
      </c>
      <c r="C258" s="34">
        <v>35000</v>
      </c>
      <c r="D258" s="45"/>
      <c r="E258" s="51">
        <f t="shared" si="4"/>
        <v>3500</v>
      </c>
      <c r="F258" s="48">
        <f t="shared" si="8"/>
        <v>31500</v>
      </c>
    </row>
    <row r="259" spans="1:6" s="4" customFormat="1" ht="15.6" x14ac:dyDescent="0.3">
      <c r="A259" s="30">
        <v>239</v>
      </c>
      <c r="B259" s="57" t="s">
        <v>606</v>
      </c>
      <c r="C259" s="34">
        <v>35000</v>
      </c>
      <c r="D259" s="45"/>
      <c r="E259" s="51">
        <f t="shared" si="4"/>
        <v>3500</v>
      </c>
      <c r="F259" s="48">
        <f t="shared" si="8"/>
        <v>31500</v>
      </c>
    </row>
    <row r="260" spans="1:6" s="4" customFormat="1" ht="15.6" x14ac:dyDescent="0.3">
      <c r="A260" s="30">
        <v>240</v>
      </c>
      <c r="B260" s="57" t="s">
        <v>547</v>
      </c>
      <c r="C260" s="34">
        <v>35000</v>
      </c>
      <c r="D260" s="45"/>
      <c r="E260" s="51">
        <f t="shared" si="4"/>
        <v>3500</v>
      </c>
      <c r="F260" s="48">
        <f t="shared" si="8"/>
        <v>31500</v>
      </c>
    </row>
    <row r="261" spans="1:6" s="4" customFormat="1" ht="15.6" x14ac:dyDescent="0.3">
      <c r="A261" s="30">
        <v>241</v>
      </c>
      <c r="B261" s="57" t="s">
        <v>442</v>
      </c>
      <c r="C261" s="34">
        <v>35000</v>
      </c>
      <c r="D261" s="45"/>
      <c r="E261" s="51">
        <f t="shared" si="4"/>
        <v>3500</v>
      </c>
      <c r="F261" s="48">
        <f t="shared" si="8"/>
        <v>31500</v>
      </c>
    </row>
    <row r="262" spans="1:6" s="4" customFormat="1" ht="15.6" x14ac:dyDescent="0.3">
      <c r="A262" s="30">
        <v>242</v>
      </c>
      <c r="B262" s="57" t="s">
        <v>762</v>
      </c>
      <c r="C262" s="34">
        <v>35000</v>
      </c>
      <c r="D262" s="45"/>
      <c r="E262" s="51">
        <f t="shared" si="4"/>
        <v>3500</v>
      </c>
      <c r="F262" s="48">
        <f t="shared" si="8"/>
        <v>31500</v>
      </c>
    </row>
    <row r="263" spans="1:6" s="4" customFormat="1" ht="15.6" x14ac:dyDescent="0.3">
      <c r="A263" s="30">
        <v>243</v>
      </c>
      <c r="B263" s="57" t="s">
        <v>763</v>
      </c>
      <c r="C263" s="34">
        <v>35000</v>
      </c>
      <c r="D263" s="45"/>
      <c r="E263" s="51">
        <f t="shared" si="4"/>
        <v>3500</v>
      </c>
      <c r="F263" s="48">
        <f t="shared" si="8"/>
        <v>31500</v>
      </c>
    </row>
    <row r="264" spans="1:6" s="4" customFormat="1" ht="15.6" x14ac:dyDescent="0.3">
      <c r="A264" s="30">
        <v>244</v>
      </c>
      <c r="B264" s="57" t="s">
        <v>764</v>
      </c>
      <c r="C264" s="34">
        <v>35000</v>
      </c>
      <c r="D264" s="45"/>
      <c r="E264" s="51">
        <f t="shared" si="4"/>
        <v>3500</v>
      </c>
      <c r="F264" s="48">
        <f t="shared" si="8"/>
        <v>31500</v>
      </c>
    </row>
    <row r="265" spans="1:6" s="4" customFormat="1" ht="15.6" x14ac:dyDescent="0.3">
      <c r="A265" s="30">
        <v>245</v>
      </c>
      <c r="B265" s="57" t="s">
        <v>765</v>
      </c>
      <c r="C265" s="34">
        <v>35000</v>
      </c>
      <c r="D265" s="45"/>
      <c r="E265" s="51">
        <f t="shared" si="4"/>
        <v>3500</v>
      </c>
      <c r="F265" s="48">
        <f t="shared" si="8"/>
        <v>31500</v>
      </c>
    </row>
    <row r="266" spans="1:6" s="4" customFormat="1" ht="15.6" x14ac:dyDescent="0.3">
      <c r="A266" s="30">
        <v>246</v>
      </c>
      <c r="B266" s="57" t="s">
        <v>549</v>
      </c>
      <c r="C266" s="34">
        <v>35000</v>
      </c>
      <c r="D266" s="45"/>
      <c r="E266" s="51">
        <f t="shared" si="4"/>
        <v>3500</v>
      </c>
      <c r="F266" s="48">
        <f t="shared" si="8"/>
        <v>31500</v>
      </c>
    </row>
    <row r="267" spans="1:6" s="4" customFormat="1" ht="15.6" x14ac:dyDescent="0.3">
      <c r="A267" s="30">
        <v>247</v>
      </c>
      <c r="B267" s="57" t="s">
        <v>766</v>
      </c>
      <c r="C267" s="34">
        <v>35000</v>
      </c>
      <c r="D267" s="45"/>
      <c r="E267" s="51">
        <f t="shared" si="4"/>
        <v>3500</v>
      </c>
      <c r="F267" s="48">
        <f t="shared" si="8"/>
        <v>31500</v>
      </c>
    </row>
    <row r="268" spans="1:6" s="4" customFormat="1" ht="15.6" x14ac:dyDescent="0.3">
      <c r="A268" s="30">
        <v>248</v>
      </c>
      <c r="B268" s="57" t="s">
        <v>632</v>
      </c>
      <c r="C268" s="34">
        <v>35000</v>
      </c>
      <c r="D268" s="45"/>
      <c r="E268" s="51">
        <f t="shared" si="4"/>
        <v>3500</v>
      </c>
      <c r="F268" s="48">
        <f t="shared" si="8"/>
        <v>31500</v>
      </c>
    </row>
    <row r="269" spans="1:6" s="4" customFormat="1" ht="15.6" x14ac:dyDescent="0.3">
      <c r="A269" s="30">
        <v>249</v>
      </c>
      <c r="B269" s="57" t="s">
        <v>645</v>
      </c>
      <c r="C269" s="34">
        <v>35000</v>
      </c>
      <c r="D269" s="45"/>
      <c r="E269" s="51">
        <f t="shared" si="4"/>
        <v>3500</v>
      </c>
      <c r="F269" s="48">
        <f t="shared" si="8"/>
        <v>31500</v>
      </c>
    </row>
    <row r="270" spans="1:6" s="4" customFormat="1" ht="15.6" x14ac:dyDescent="0.3">
      <c r="A270" s="30">
        <v>250</v>
      </c>
      <c r="B270" s="57" t="s">
        <v>579</v>
      </c>
      <c r="C270" s="34">
        <v>35000</v>
      </c>
      <c r="D270" s="45"/>
      <c r="E270" s="51">
        <f t="shared" si="4"/>
        <v>3500</v>
      </c>
      <c r="F270" s="48">
        <f t="shared" si="8"/>
        <v>31500</v>
      </c>
    </row>
    <row r="271" spans="1:6" s="4" customFormat="1" ht="15.6" x14ac:dyDescent="0.3">
      <c r="A271" s="30">
        <v>251</v>
      </c>
      <c r="B271" s="57" t="s">
        <v>52</v>
      </c>
      <c r="C271" s="34">
        <v>35000</v>
      </c>
      <c r="D271" s="45"/>
      <c r="E271" s="51">
        <f t="shared" si="4"/>
        <v>3500</v>
      </c>
      <c r="F271" s="48">
        <f t="shared" si="8"/>
        <v>31500</v>
      </c>
    </row>
    <row r="272" spans="1:6" s="4" customFormat="1" ht="15.6" x14ac:dyDescent="0.3">
      <c r="A272" s="30">
        <v>252</v>
      </c>
      <c r="B272" s="57" t="s">
        <v>559</v>
      </c>
      <c r="C272" s="34">
        <v>35000</v>
      </c>
      <c r="D272" s="45"/>
      <c r="E272" s="51">
        <f t="shared" si="4"/>
        <v>3500</v>
      </c>
      <c r="F272" s="48">
        <f t="shared" si="8"/>
        <v>31500</v>
      </c>
    </row>
    <row r="273" spans="1:6" s="4" customFormat="1" ht="15.6" x14ac:dyDescent="0.3">
      <c r="A273" s="30">
        <v>253</v>
      </c>
      <c r="B273" s="57" t="s">
        <v>447</v>
      </c>
      <c r="C273" s="34">
        <v>35000</v>
      </c>
      <c r="D273" s="45"/>
      <c r="E273" s="51">
        <f t="shared" si="4"/>
        <v>3500</v>
      </c>
      <c r="F273" s="48">
        <f t="shared" si="8"/>
        <v>31500</v>
      </c>
    </row>
    <row r="274" spans="1:6" s="4" customFormat="1" ht="15.6" x14ac:dyDescent="0.3">
      <c r="A274" s="30">
        <v>254</v>
      </c>
      <c r="B274" s="57" t="s">
        <v>767</v>
      </c>
      <c r="C274" s="34">
        <v>35000</v>
      </c>
      <c r="D274" s="45"/>
      <c r="E274" s="51">
        <f t="shared" si="4"/>
        <v>3500</v>
      </c>
      <c r="F274" s="48">
        <f t="shared" si="8"/>
        <v>31500</v>
      </c>
    </row>
    <row r="275" spans="1:6" s="4" customFormat="1" ht="15.6" x14ac:dyDescent="0.3">
      <c r="A275" s="30">
        <v>255</v>
      </c>
      <c r="B275" s="57" t="s">
        <v>768</v>
      </c>
      <c r="C275" s="34">
        <v>35000</v>
      </c>
      <c r="D275" s="45"/>
      <c r="E275" s="51">
        <f t="shared" si="4"/>
        <v>3500</v>
      </c>
      <c r="F275" s="48">
        <f t="shared" si="8"/>
        <v>31500</v>
      </c>
    </row>
    <row r="276" spans="1:6" s="4" customFormat="1" ht="15.6" x14ac:dyDescent="0.3">
      <c r="A276" s="30">
        <v>256</v>
      </c>
      <c r="B276" s="57" t="s">
        <v>769</v>
      </c>
      <c r="C276" s="34">
        <v>35000</v>
      </c>
      <c r="D276" s="45"/>
      <c r="E276" s="51">
        <f t="shared" si="4"/>
        <v>3500</v>
      </c>
      <c r="F276" s="48">
        <f t="shared" si="8"/>
        <v>31500</v>
      </c>
    </row>
    <row r="277" spans="1:6" s="4" customFormat="1" ht="15.6" x14ac:dyDescent="0.3">
      <c r="A277" s="30">
        <v>257</v>
      </c>
      <c r="B277" s="57" t="s">
        <v>478</v>
      </c>
      <c r="C277" s="34">
        <v>35000</v>
      </c>
      <c r="D277" s="45"/>
      <c r="E277" s="51">
        <f t="shared" ref="E277:E340" si="9">C277*0.1</f>
        <v>3500</v>
      </c>
      <c r="F277" s="48">
        <f t="shared" si="8"/>
        <v>31500</v>
      </c>
    </row>
    <row r="278" spans="1:6" s="4" customFormat="1" ht="15.6" x14ac:dyDescent="0.3">
      <c r="A278" s="30">
        <v>258</v>
      </c>
      <c r="B278" s="57" t="s">
        <v>770</v>
      </c>
      <c r="C278" s="34">
        <v>35000</v>
      </c>
      <c r="D278" s="45"/>
      <c r="E278" s="51">
        <f t="shared" si="9"/>
        <v>3500</v>
      </c>
      <c r="F278" s="48">
        <f t="shared" si="8"/>
        <v>31500</v>
      </c>
    </row>
    <row r="279" spans="1:6" s="4" customFormat="1" ht="15.6" x14ac:dyDescent="0.3">
      <c r="A279" s="30">
        <v>259</v>
      </c>
      <c r="B279" s="57" t="s">
        <v>771</v>
      </c>
      <c r="C279" s="34">
        <v>35000</v>
      </c>
      <c r="D279" s="45"/>
      <c r="E279" s="51">
        <f t="shared" si="9"/>
        <v>3500</v>
      </c>
      <c r="F279" s="48">
        <f t="shared" si="8"/>
        <v>31500</v>
      </c>
    </row>
    <row r="280" spans="1:6" s="4" customFormat="1" ht="15.6" x14ac:dyDescent="0.3">
      <c r="A280" s="30">
        <v>260</v>
      </c>
      <c r="B280" s="57" t="s">
        <v>772</v>
      </c>
      <c r="C280" s="34">
        <v>35000</v>
      </c>
      <c r="D280" s="45"/>
      <c r="E280" s="51">
        <f t="shared" si="9"/>
        <v>3500</v>
      </c>
      <c r="F280" s="48">
        <f t="shared" si="8"/>
        <v>31500</v>
      </c>
    </row>
    <row r="281" spans="1:6" s="4" customFormat="1" ht="15.6" x14ac:dyDescent="0.3">
      <c r="A281" s="30">
        <v>261</v>
      </c>
      <c r="B281" s="57" t="s">
        <v>586</v>
      </c>
      <c r="C281" s="34">
        <v>35000</v>
      </c>
      <c r="D281" s="45"/>
      <c r="E281" s="51">
        <f t="shared" si="9"/>
        <v>3500</v>
      </c>
      <c r="F281" s="48">
        <f t="shared" si="8"/>
        <v>31500</v>
      </c>
    </row>
    <row r="282" spans="1:6" s="4" customFormat="1" ht="15.6" x14ac:dyDescent="0.3">
      <c r="A282" s="30">
        <v>262</v>
      </c>
      <c r="B282" s="57" t="s">
        <v>618</v>
      </c>
      <c r="C282" s="34">
        <v>35000</v>
      </c>
      <c r="D282" s="45"/>
      <c r="E282" s="51">
        <f t="shared" si="9"/>
        <v>3500</v>
      </c>
      <c r="F282" s="48">
        <f t="shared" si="8"/>
        <v>31500</v>
      </c>
    </row>
    <row r="283" spans="1:6" s="4" customFormat="1" ht="15.6" x14ac:dyDescent="0.3">
      <c r="A283" s="30">
        <v>263</v>
      </c>
      <c r="B283" s="57" t="s">
        <v>773</v>
      </c>
      <c r="C283" s="34">
        <v>35000</v>
      </c>
      <c r="D283" s="45"/>
      <c r="E283" s="51">
        <f t="shared" si="9"/>
        <v>3500</v>
      </c>
      <c r="F283" s="48">
        <f t="shared" si="8"/>
        <v>31500</v>
      </c>
    </row>
    <row r="284" spans="1:6" s="4" customFormat="1" ht="15.6" x14ac:dyDescent="0.3">
      <c r="A284" s="30">
        <v>264</v>
      </c>
      <c r="B284" s="57" t="s">
        <v>481</v>
      </c>
      <c r="C284" s="34">
        <v>35000</v>
      </c>
      <c r="D284" s="45"/>
      <c r="E284" s="51">
        <f t="shared" si="9"/>
        <v>3500</v>
      </c>
      <c r="F284" s="48">
        <f t="shared" si="8"/>
        <v>31500</v>
      </c>
    </row>
    <row r="285" spans="1:6" s="4" customFormat="1" ht="15.6" x14ac:dyDescent="0.3">
      <c r="A285" s="30">
        <v>265</v>
      </c>
      <c r="B285" s="57" t="s">
        <v>593</v>
      </c>
      <c r="C285" s="34">
        <v>35000</v>
      </c>
      <c r="D285" s="45"/>
      <c r="E285" s="51">
        <f t="shared" si="9"/>
        <v>3500</v>
      </c>
      <c r="F285" s="48">
        <f t="shared" si="8"/>
        <v>31500</v>
      </c>
    </row>
    <row r="286" spans="1:6" s="4" customFormat="1" ht="15.6" x14ac:dyDescent="0.3">
      <c r="A286" s="30">
        <v>266</v>
      </c>
      <c r="B286" s="57" t="s">
        <v>586</v>
      </c>
      <c r="C286" s="34">
        <v>35000</v>
      </c>
      <c r="D286" s="45"/>
      <c r="E286" s="51">
        <f t="shared" si="9"/>
        <v>3500</v>
      </c>
      <c r="F286" s="48">
        <f t="shared" si="8"/>
        <v>31500</v>
      </c>
    </row>
    <row r="287" spans="1:6" s="4" customFormat="1" ht="15.6" x14ac:dyDescent="0.3">
      <c r="A287" s="30">
        <v>267</v>
      </c>
      <c r="B287" s="57" t="s">
        <v>480</v>
      </c>
      <c r="C287" s="34">
        <v>35000</v>
      </c>
      <c r="D287" s="45"/>
      <c r="E287" s="51">
        <f t="shared" si="9"/>
        <v>3500</v>
      </c>
      <c r="F287" s="48">
        <f t="shared" si="8"/>
        <v>31500</v>
      </c>
    </row>
    <row r="288" spans="1:6" s="4" customFormat="1" ht="15.6" x14ac:dyDescent="0.3">
      <c r="A288" s="30">
        <v>268</v>
      </c>
      <c r="B288" s="57" t="s">
        <v>643</v>
      </c>
      <c r="C288" s="34">
        <v>35000</v>
      </c>
      <c r="D288" s="45"/>
      <c r="E288" s="51">
        <f t="shared" si="9"/>
        <v>3500</v>
      </c>
      <c r="F288" s="48">
        <f t="shared" si="8"/>
        <v>31500</v>
      </c>
    </row>
    <row r="289" spans="1:6" s="4" customFormat="1" ht="15.6" x14ac:dyDescent="0.3">
      <c r="A289" s="30">
        <v>269</v>
      </c>
      <c r="B289" s="57" t="s">
        <v>774</v>
      </c>
      <c r="C289" s="34">
        <v>35000</v>
      </c>
      <c r="D289" s="45"/>
      <c r="E289" s="51">
        <f t="shared" si="9"/>
        <v>3500</v>
      </c>
      <c r="F289" s="48">
        <f t="shared" si="8"/>
        <v>31500</v>
      </c>
    </row>
    <row r="290" spans="1:6" s="4" customFormat="1" ht="15.6" x14ac:dyDescent="0.3">
      <c r="A290" s="30">
        <v>270</v>
      </c>
      <c r="B290" s="57" t="s">
        <v>656</v>
      </c>
      <c r="C290" s="34">
        <v>35000</v>
      </c>
      <c r="D290" s="45"/>
      <c r="E290" s="51">
        <f t="shared" si="9"/>
        <v>3500</v>
      </c>
      <c r="F290" s="48">
        <f t="shared" si="8"/>
        <v>31500</v>
      </c>
    </row>
    <row r="291" spans="1:6" s="4" customFormat="1" ht="15.6" x14ac:dyDescent="0.3">
      <c r="A291" s="30">
        <v>271</v>
      </c>
      <c r="B291" s="57" t="s">
        <v>775</v>
      </c>
      <c r="C291" s="34">
        <v>35000</v>
      </c>
      <c r="D291" s="45"/>
      <c r="E291" s="51">
        <f t="shared" si="9"/>
        <v>3500</v>
      </c>
      <c r="F291" s="48">
        <f t="shared" si="8"/>
        <v>31500</v>
      </c>
    </row>
    <row r="292" spans="1:6" s="4" customFormat="1" ht="15.6" x14ac:dyDescent="0.3">
      <c r="A292" s="30">
        <v>272</v>
      </c>
      <c r="B292" s="57" t="s">
        <v>776</v>
      </c>
      <c r="C292" s="34">
        <v>35000</v>
      </c>
      <c r="D292" s="45"/>
      <c r="E292" s="51">
        <f t="shared" si="9"/>
        <v>3500</v>
      </c>
      <c r="F292" s="48">
        <f t="shared" si="8"/>
        <v>31500</v>
      </c>
    </row>
    <row r="293" spans="1:6" s="4" customFormat="1" ht="15.6" x14ac:dyDescent="0.3">
      <c r="A293" s="30">
        <v>273</v>
      </c>
      <c r="B293" s="57" t="s">
        <v>622</v>
      </c>
      <c r="C293" s="34">
        <v>35000</v>
      </c>
      <c r="D293" s="45"/>
      <c r="E293" s="51">
        <f t="shared" si="9"/>
        <v>3500</v>
      </c>
      <c r="F293" s="48">
        <f t="shared" si="8"/>
        <v>31500</v>
      </c>
    </row>
    <row r="294" spans="1:6" s="4" customFormat="1" ht="15.6" x14ac:dyDescent="0.3">
      <c r="A294" s="30">
        <v>274</v>
      </c>
      <c r="B294" s="57" t="s">
        <v>448</v>
      </c>
      <c r="C294" s="34">
        <v>35000</v>
      </c>
      <c r="D294" s="45"/>
      <c r="E294" s="51">
        <f t="shared" si="9"/>
        <v>3500</v>
      </c>
      <c r="F294" s="48">
        <f t="shared" si="8"/>
        <v>31500</v>
      </c>
    </row>
    <row r="295" spans="1:6" s="4" customFormat="1" ht="15.6" x14ac:dyDescent="0.3">
      <c r="A295" s="30">
        <v>275</v>
      </c>
      <c r="B295" s="57" t="s">
        <v>777</v>
      </c>
      <c r="C295" s="34">
        <v>35000</v>
      </c>
      <c r="D295" s="45"/>
      <c r="E295" s="51">
        <f t="shared" si="9"/>
        <v>3500</v>
      </c>
      <c r="F295" s="48">
        <f t="shared" si="8"/>
        <v>31500</v>
      </c>
    </row>
    <row r="296" spans="1:6" s="4" customFormat="1" ht="15.6" x14ac:dyDescent="0.3">
      <c r="A296" s="30">
        <v>276</v>
      </c>
      <c r="B296" s="57" t="s">
        <v>778</v>
      </c>
      <c r="C296" s="34">
        <v>35000</v>
      </c>
      <c r="D296" s="45"/>
      <c r="E296" s="51">
        <f t="shared" si="9"/>
        <v>3500</v>
      </c>
      <c r="F296" s="48">
        <f t="shared" si="8"/>
        <v>31500</v>
      </c>
    </row>
    <row r="297" spans="1:6" s="4" customFormat="1" ht="15.6" x14ac:dyDescent="0.3">
      <c r="A297" s="30">
        <v>277</v>
      </c>
      <c r="B297" s="57" t="s">
        <v>779</v>
      </c>
      <c r="C297" s="34">
        <v>35000</v>
      </c>
      <c r="D297" s="45"/>
      <c r="E297" s="51">
        <f t="shared" si="9"/>
        <v>3500</v>
      </c>
      <c r="F297" s="48">
        <f t="shared" si="8"/>
        <v>31500</v>
      </c>
    </row>
    <row r="298" spans="1:6" s="4" customFormat="1" ht="15.6" x14ac:dyDescent="0.3">
      <c r="A298" s="30">
        <v>278</v>
      </c>
      <c r="B298" s="57" t="s">
        <v>780</v>
      </c>
      <c r="C298" s="34">
        <v>35000</v>
      </c>
      <c r="D298" s="45"/>
      <c r="E298" s="51">
        <f t="shared" si="9"/>
        <v>3500</v>
      </c>
      <c r="F298" s="48">
        <f t="shared" si="8"/>
        <v>31500</v>
      </c>
    </row>
    <row r="299" spans="1:6" s="4" customFormat="1" ht="15.6" x14ac:dyDescent="0.3">
      <c r="A299" s="30">
        <v>279</v>
      </c>
      <c r="B299" s="57" t="s">
        <v>546</v>
      </c>
      <c r="C299" s="34">
        <v>35000</v>
      </c>
      <c r="D299" s="45"/>
      <c r="E299" s="51">
        <f t="shared" si="9"/>
        <v>3500</v>
      </c>
      <c r="F299" s="48">
        <f t="shared" si="8"/>
        <v>31500</v>
      </c>
    </row>
    <row r="300" spans="1:6" s="4" customFormat="1" ht="15.6" x14ac:dyDescent="0.3">
      <c r="A300" s="30">
        <v>280</v>
      </c>
      <c r="B300" s="57" t="s">
        <v>556</v>
      </c>
      <c r="C300" s="34">
        <v>35000</v>
      </c>
      <c r="D300" s="45"/>
      <c r="E300" s="51">
        <f t="shared" si="9"/>
        <v>3500</v>
      </c>
      <c r="F300" s="48">
        <f t="shared" si="8"/>
        <v>31500</v>
      </c>
    </row>
    <row r="301" spans="1:6" s="4" customFormat="1" ht="15.6" x14ac:dyDescent="0.3">
      <c r="A301" s="30">
        <v>281</v>
      </c>
      <c r="B301" s="57" t="s">
        <v>781</v>
      </c>
      <c r="C301" s="34">
        <v>35000</v>
      </c>
      <c r="D301" s="45"/>
      <c r="E301" s="51">
        <f t="shared" si="9"/>
        <v>3500</v>
      </c>
      <c r="F301" s="48">
        <f t="shared" si="8"/>
        <v>31500</v>
      </c>
    </row>
    <row r="302" spans="1:6" s="4" customFormat="1" ht="15.6" x14ac:dyDescent="0.3">
      <c r="A302" s="30">
        <v>282</v>
      </c>
      <c r="B302" s="57" t="s">
        <v>558</v>
      </c>
      <c r="C302" s="34">
        <v>35000</v>
      </c>
      <c r="D302" s="45"/>
      <c r="E302" s="51">
        <f t="shared" si="9"/>
        <v>3500</v>
      </c>
      <c r="F302" s="48">
        <f t="shared" si="8"/>
        <v>31500</v>
      </c>
    </row>
    <row r="303" spans="1:6" s="4" customFormat="1" ht="15.6" x14ac:dyDescent="0.3">
      <c r="A303" s="30">
        <v>283</v>
      </c>
      <c r="B303" s="57" t="s">
        <v>554</v>
      </c>
      <c r="C303" s="34">
        <v>35000</v>
      </c>
      <c r="D303" s="45"/>
      <c r="E303" s="51">
        <f t="shared" si="9"/>
        <v>3500</v>
      </c>
      <c r="F303" s="48">
        <f t="shared" si="8"/>
        <v>31500</v>
      </c>
    </row>
    <row r="304" spans="1:6" s="4" customFormat="1" ht="15.6" x14ac:dyDescent="0.3">
      <c r="A304" s="30">
        <v>284</v>
      </c>
      <c r="B304" s="57" t="s">
        <v>580</v>
      </c>
      <c r="C304" s="34">
        <v>35000</v>
      </c>
      <c r="D304" s="45"/>
      <c r="E304" s="51">
        <f t="shared" si="9"/>
        <v>3500</v>
      </c>
      <c r="F304" s="48">
        <f t="shared" si="8"/>
        <v>31500</v>
      </c>
    </row>
    <row r="305" spans="1:6" s="4" customFormat="1" ht="15.6" x14ac:dyDescent="0.3">
      <c r="A305" s="30">
        <v>285</v>
      </c>
      <c r="B305" s="57" t="s">
        <v>562</v>
      </c>
      <c r="C305" s="34">
        <v>35000</v>
      </c>
      <c r="D305" s="45"/>
      <c r="E305" s="51">
        <f t="shared" si="9"/>
        <v>3500</v>
      </c>
      <c r="F305" s="48">
        <f t="shared" ref="F305:F368" si="10">C305-D305-E305</f>
        <v>31500</v>
      </c>
    </row>
    <row r="306" spans="1:6" s="4" customFormat="1" ht="15.6" x14ac:dyDescent="0.3">
      <c r="A306" s="30">
        <v>286</v>
      </c>
      <c r="B306" s="57" t="s">
        <v>596</v>
      </c>
      <c r="C306" s="34">
        <v>35000</v>
      </c>
      <c r="D306" s="45"/>
      <c r="E306" s="51">
        <f t="shared" si="9"/>
        <v>3500</v>
      </c>
      <c r="F306" s="48">
        <f t="shared" si="10"/>
        <v>31500</v>
      </c>
    </row>
    <row r="307" spans="1:6" s="4" customFormat="1" ht="15.6" x14ac:dyDescent="0.3">
      <c r="A307" s="30">
        <v>287</v>
      </c>
      <c r="B307" s="57" t="s">
        <v>553</v>
      </c>
      <c r="C307" s="34">
        <v>35000</v>
      </c>
      <c r="D307" s="45"/>
      <c r="E307" s="51">
        <f t="shared" si="9"/>
        <v>3500</v>
      </c>
      <c r="F307" s="48">
        <f t="shared" si="10"/>
        <v>31500</v>
      </c>
    </row>
    <row r="308" spans="1:6" s="4" customFormat="1" ht="15.6" x14ac:dyDescent="0.3">
      <c r="A308" s="30">
        <v>288</v>
      </c>
      <c r="B308" s="57" t="s">
        <v>782</v>
      </c>
      <c r="C308" s="34">
        <v>35000</v>
      </c>
      <c r="D308" s="45"/>
      <c r="E308" s="51">
        <f t="shared" si="9"/>
        <v>3500</v>
      </c>
      <c r="F308" s="48">
        <f t="shared" si="10"/>
        <v>31500</v>
      </c>
    </row>
    <row r="309" spans="1:6" s="4" customFormat="1" ht="15.6" x14ac:dyDescent="0.3">
      <c r="A309" s="30">
        <v>289</v>
      </c>
      <c r="B309" s="57" t="s">
        <v>783</v>
      </c>
      <c r="C309" s="34">
        <v>35000</v>
      </c>
      <c r="D309" s="45"/>
      <c r="E309" s="51">
        <f t="shared" si="9"/>
        <v>3500</v>
      </c>
      <c r="F309" s="48">
        <f t="shared" si="10"/>
        <v>31500</v>
      </c>
    </row>
    <row r="310" spans="1:6" s="4" customFormat="1" ht="15.6" x14ac:dyDescent="0.3">
      <c r="A310" s="30">
        <v>290</v>
      </c>
      <c r="B310" s="57" t="s">
        <v>784</v>
      </c>
      <c r="C310" s="34">
        <v>35000</v>
      </c>
      <c r="D310" s="45"/>
      <c r="E310" s="51">
        <f t="shared" si="9"/>
        <v>3500</v>
      </c>
      <c r="F310" s="48">
        <f t="shared" si="10"/>
        <v>31500</v>
      </c>
    </row>
    <row r="311" spans="1:6" s="4" customFormat="1" ht="15.6" x14ac:dyDescent="0.3">
      <c r="A311" s="30">
        <v>291</v>
      </c>
      <c r="B311" s="57" t="s">
        <v>785</v>
      </c>
      <c r="C311" s="34">
        <v>35000</v>
      </c>
      <c r="D311" s="45"/>
      <c r="E311" s="51">
        <f t="shared" si="9"/>
        <v>3500</v>
      </c>
      <c r="F311" s="48">
        <f t="shared" si="10"/>
        <v>31500</v>
      </c>
    </row>
    <row r="312" spans="1:6" s="4" customFormat="1" ht="15.6" x14ac:dyDescent="0.3">
      <c r="A312" s="30">
        <v>292</v>
      </c>
      <c r="B312" s="57" t="s">
        <v>629</v>
      </c>
      <c r="C312" s="34">
        <v>35000</v>
      </c>
      <c r="D312" s="45"/>
      <c r="E312" s="51">
        <f t="shared" si="9"/>
        <v>3500</v>
      </c>
      <c r="F312" s="48">
        <f t="shared" si="10"/>
        <v>31500</v>
      </c>
    </row>
    <row r="313" spans="1:6" s="4" customFormat="1" ht="15.6" x14ac:dyDescent="0.3">
      <c r="A313" s="30">
        <v>293</v>
      </c>
      <c r="B313" s="57" t="s">
        <v>553</v>
      </c>
      <c r="C313" s="34">
        <v>35000</v>
      </c>
      <c r="D313" s="45"/>
      <c r="E313" s="51">
        <f t="shared" si="9"/>
        <v>3500</v>
      </c>
      <c r="F313" s="48">
        <f t="shared" si="10"/>
        <v>31500</v>
      </c>
    </row>
    <row r="314" spans="1:6" s="4" customFormat="1" ht="15.6" x14ac:dyDescent="0.3">
      <c r="A314" s="30">
        <v>294</v>
      </c>
      <c r="B314" s="57" t="s">
        <v>786</v>
      </c>
      <c r="C314" s="34">
        <v>35000</v>
      </c>
      <c r="D314" s="45"/>
      <c r="E314" s="51">
        <f t="shared" si="9"/>
        <v>3500</v>
      </c>
      <c r="F314" s="48">
        <f t="shared" si="10"/>
        <v>31500</v>
      </c>
    </row>
    <row r="315" spans="1:6" s="4" customFormat="1" ht="15.6" x14ac:dyDescent="0.3">
      <c r="A315" s="30">
        <v>295</v>
      </c>
      <c r="B315" s="57" t="s">
        <v>339</v>
      </c>
      <c r="C315" s="34">
        <v>35000</v>
      </c>
      <c r="D315" s="45"/>
      <c r="E315" s="51">
        <f t="shared" si="9"/>
        <v>3500</v>
      </c>
      <c r="F315" s="48">
        <f t="shared" si="10"/>
        <v>31500</v>
      </c>
    </row>
    <row r="316" spans="1:6" s="4" customFormat="1" ht="15.6" x14ac:dyDescent="0.3">
      <c r="A316" s="30">
        <v>296</v>
      </c>
      <c r="B316" s="57" t="s">
        <v>787</v>
      </c>
      <c r="C316" s="34">
        <v>35000</v>
      </c>
      <c r="D316" s="45"/>
      <c r="E316" s="51">
        <f t="shared" si="9"/>
        <v>3500</v>
      </c>
      <c r="F316" s="48">
        <f t="shared" si="10"/>
        <v>31500</v>
      </c>
    </row>
    <row r="317" spans="1:6" s="4" customFormat="1" ht="15.6" x14ac:dyDescent="0.3">
      <c r="A317" s="30">
        <v>297</v>
      </c>
      <c r="B317" s="57" t="s">
        <v>613</v>
      </c>
      <c r="C317" s="34">
        <v>35000</v>
      </c>
      <c r="D317" s="45"/>
      <c r="E317" s="51">
        <f t="shared" si="9"/>
        <v>3500</v>
      </c>
      <c r="F317" s="48">
        <f t="shared" si="10"/>
        <v>31500</v>
      </c>
    </row>
    <row r="318" spans="1:6" s="4" customFormat="1" ht="15.6" x14ac:dyDescent="0.3">
      <c r="A318" s="30">
        <v>298</v>
      </c>
      <c r="B318" s="57" t="s">
        <v>482</v>
      </c>
      <c r="C318" s="34">
        <v>35000</v>
      </c>
      <c r="D318" s="45"/>
      <c r="E318" s="51">
        <f t="shared" si="9"/>
        <v>3500</v>
      </c>
      <c r="F318" s="48">
        <f t="shared" si="10"/>
        <v>31500</v>
      </c>
    </row>
    <row r="319" spans="1:6" s="4" customFormat="1" ht="15.6" x14ac:dyDescent="0.3">
      <c r="A319" s="30">
        <v>299</v>
      </c>
      <c r="B319" s="57" t="s">
        <v>479</v>
      </c>
      <c r="C319" s="34">
        <v>35000</v>
      </c>
      <c r="D319" s="45"/>
      <c r="E319" s="51">
        <f t="shared" si="9"/>
        <v>3500</v>
      </c>
      <c r="F319" s="48">
        <f t="shared" si="10"/>
        <v>31500</v>
      </c>
    </row>
    <row r="320" spans="1:6" s="4" customFormat="1" ht="15.6" x14ac:dyDescent="0.3">
      <c r="A320" s="30">
        <v>300</v>
      </c>
      <c r="B320" s="57" t="s">
        <v>634</v>
      </c>
      <c r="C320" s="34">
        <v>35000</v>
      </c>
      <c r="D320" s="45"/>
      <c r="E320" s="51">
        <f t="shared" si="9"/>
        <v>3500</v>
      </c>
      <c r="F320" s="48">
        <f t="shared" si="10"/>
        <v>31500</v>
      </c>
    </row>
    <row r="321" spans="1:6" s="4" customFormat="1" ht="15.6" x14ac:dyDescent="0.3">
      <c r="A321" s="30">
        <v>301</v>
      </c>
      <c r="B321" s="57" t="s">
        <v>788</v>
      </c>
      <c r="C321" s="34">
        <v>35000</v>
      </c>
      <c r="D321" s="45"/>
      <c r="E321" s="51">
        <f t="shared" si="9"/>
        <v>3500</v>
      </c>
      <c r="F321" s="48">
        <f t="shared" si="10"/>
        <v>31500</v>
      </c>
    </row>
    <row r="322" spans="1:6" s="4" customFormat="1" ht="15.6" x14ac:dyDescent="0.3">
      <c r="A322" s="30">
        <v>302</v>
      </c>
      <c r="B322" s="57" t="s">
        <v>789</v>
      </c>
      <c r="C322" s="34">
        <v>35000</v>
      </c>
      <c r="D322" s="45"/>
      <c r="E322" s="51">
        <f t="shared" si="9"/>
        <v>3500</v>
      </c>
      <c r="F322" s="48">
        <f t="shared" si="10"/>
        <v>31500</v>
      </c>
    </row>
    <row r="323" spans="1:6" s="4" customFormat="1" ht="15.6" x14ac:dyDescent="0.3">
      <c r="A323" s="30">
        <v>303</v>
      </c>
      <c r="B323" s="57" t="s">
        <v>619</v>
      </c>
      <c r="C323" s="34">
        <v>35000</v>
      </c>
      <c r="D323" s="45"/>
      <c r="E323" s="51">
        <f t="shared" si="9"/>
        <v>3500</v>
      </c>
      <c r="F323" s="48">
        <f t="shared" si="10"/>
        <v>31500</v>
      </c>
    </row>
    <row r="324" spans="1:6" s="4" customFormat="1" ht="15.6" x14ac:dyDescent="0.3">
      <c r="A324" s="30">
        <v>304</v>
      </c>
      <c r="B324" s="57" t="s">
        <v>790</v>
      </c>
      <c r="C324" s="34">
        <v>35000</v>
      </c>
      <c r="D324" s="45"/>
      <c r="E324" s="51">
        <f t="shared" si="9"/>
        <v>3500</v>
      </c>
      <c r="F324" s="48">
        <f t="shared" si="10"/>
        <v>31500</v>
      </c>
    </row>
    <row r="325" spans="1:6" s="4" customFormat="1" ht="15.6" x14ac:dyDescent="0.3">
      <c r="A325" s="30">
        <v>305</v>
      </c>
      <c r="B325" s="57" t="s">
        <v>565</v>
      </c>
      <c r="C325" s="34">
        <v>35000</v>
      </c>
      <c r="D325" s="45"/>
      <c r="E325" s="51">
        <f t="shared" si="9"/>
        <v>3500</v>
      </c>
      <c r="F325" s="48">
        <f t="shared" si="10"/>
        <v>31500</v>
      </c>
    </row>
    <row r="326" spans="1:6" s="4" customFormat="1" ht="15.6" x14ac:dyDescent="0.3">
      <c r="A326" s="30">
        <v>306</v>
      </c>
      <c r="B326" s="57" t="s">
        <v>633</v>
      </c>
      <c r="C326" s="34">
        <v>35000</v>
      </c>
      <c r="D326" s="45"/>
      <c r="E326" s="51">
        <f t="shared" si="9"/>
        <v>3500</v>
      </c>
      <c r="F326" s="48">
        <f t="shared" si="10"/>
        <v>31500</v>
      </c>
    </row>
    <row r="327" spans="1:6" s="4" customFormat="1" ht="15.6" x14ac:dyDescent="0.3">
      <c r="A327" s="30">
        <v>307</v>
      </c>
      <c r="B327" s="57" t="s">
        <v>627</v>
      </c>
      <c r="C327" s="34">
        <v>35000</v>
      </c>
      <c r="D327" s="45"/>
      <c r="E327" s="51">
        <f t="shared" si="9"/>
        <v>3500</v>
      </c>
      <c r="F327" s="48">
        <f t="shared" si="10"/>
        <v>31500</v>
      </c>
    </row>
    <row r="328" spans="1:6" s="4" customFormat="1" ht="15.6" x14ac:dyDescent="0.3">
      <c r="A328" s="30">
        <v>308</v>
      </c>
      <c r="B328" s="57" t="s">
        <v>561</v>
      </c>
      <c r="C328" s="34">
        <v>35000</v>
      </c>
      <c r="D328" s="45"/>
      <c r="E328" s="51">
        <f t="shared" si="9"/>
        <v>3500</v>
      </c>
      <c r="F328" s="48">
        <f t="shared" si="10"/>
        <v>31500</v>
      </c>
    </row>
    <row r="329" spans="1:6" s="4" customFormat="1" ht="15.6" x14ac:dyDescent="0.3">
      <c r="A329" s="30">
        <v>309</v>
      </c>
      <c r="B329" s="57" t="s">
        <v>48</v>
      </c>
      <c r="C329" s="34">
        <v>35000</v>
      </c>
      <c r="D329" s="45"/>
      <c r="E329" s="51">
        <f t="shared" si="9"/>
        <v>3500</v>
      </c>
      <c r="F329" s="48">
        <f t="shared" si="10"/>
        <v>31500</v>
      </c>
    </row>
    <row r="330" spans="1:6" s="4" customFormat="1" ht="15.6" x14ac:dyDescent="0.3">
      <c r="A330" s="30">
        <v>310</v>
      </c>
      <c r="B330" s="57" t="s">
        <v>594</v>
      </c>
      <c r="C330" s="34">
        <v>35000</v>
      </c>
      <c r="D330" s="45"/>
      <c r="E330" s="51">
        <f t="shared" si="9"/>
        <v>3500</v>
      </c>
      <c r="F330" s="48">
        <f t="shared" si="10"/>
        <v>31500</v>
      </c>
    </row>
    <row r="331" spans="1:6" s="4" customFormat="1" ht="15.6" x14ac:dyDescent="0.3">
      <c r="A331" s="30">
        <v>311</v>
      </c>
      <c r="B331" s="57" t="s">
        <v>605</v>
      </c>
      <c r="C331" s="34">
        <v>35000</v>
      </c>
      <c r="D331" s="45"/>
      <c r="E331" s="51">
        <f t="shared" si="9"/>
        <v>3500</v>
      </c>
      <c r="F331" s="48">
        <f t="shared" si="10"/>
        <v>31500</v>
      </c>
    </row>
    <row r="332" spans="1:6" s="4" customFormat="1" ht="15.6" x14ac:dyDescent="0.3">
      <c r="A332" s="30">
        <v>312</v>
      </c>
      <c r="B332" s="57" t="s">
        <v>791</v>
      </c>
      <c r="C332" s="34">
        <v>35000</v>
      </c>
      <c r="D332" s="45"/>
      <c r="E332" s="51">
        <f t="shared" si="9"/>
        <v>3500</v>
      </c>
      <c r="F332" s="48">
        <f t="shared" si="10"/>
        <v>31500</v>
      </c>
    </row>
    <row r="333" spans="1:6" s="4" customFormat="1" ht="15.6" x14ac:dyDescent="0.3">
      <c r="A333" s="30">
        <v>313</v>
      </c>
      <c r="B333" s="57" t="s">
        <v>792</v>
      </c>
      <c r="C333" s="34">
        <v>35000</v>
      </c>
      <c r="D333" s="45"/>
      <c r="E333" s="51">
        <f t="shared" si="9"/>
        <v>3500</v>
      </c>
      <c r="F333" s="48">
        <f t="shared" si="10"/>
        <v>31500</v>
      </c>
    </row>
    <row r="334" spans="1:6" s="4" customFormat="1" ht="15.6" x14ac:dyDescent="0.3">
      <c r="A334" s="30">
        <v>314</v>
      </c>
      <c r="B334" s="57" t="s">
        <v>626</v>
      </c>
      <c r="C334" s="34">
        <v>35000</v>
      </c>
      <c r="D334" s="45"/>
      <c r="E334" s="51">
        <f t="shared" si="9"/>
        <v>3500</v>
      </c>
      <c r="F334" s="48">
        <f t="shared" si="10"/>
        <v>31500</v>
      </c>
    </row>
    <row r="335" spans="1:6" s="4" customFormat="1" ht="15.6" x14ac:dyDescent="0.3">
      <c r="A335" s="30">
        <v>315</v>
      </c>
      <c r="B335" s="57" t="s">
        <v>793</v>
      </c>
      <c r="C335" s="34">
        <v>35000</v>
      </c>
      <c r="D335" s="45"/>
      <c r="E335" s="51">
        <f t="shared" si="9"/>
        <v>3500</v>
      </c>
      <c r="F335" s="48">
        <f t="shared" si="10"/>
        <v>31500</v>
      </c>
    </row>
    <row r="336" spans="1:6" s="4" customFormat="1" ht="15.6" x14ac:dyDescent="0.3">
      <c r="A336" s="30">
        <v>316</v>
      </c>
      <c r="B336" s="57" t="s">
        <v>794</v>
      </c>
      <c r="C336" s="34">
        <v>35000</v>
      </c>
      <c r="D336" s="45"/>
      <c r="E336" s="51">
        <f t="shared" si="9"/>
        <v>3500</v>
      </c>
      <c r="F336" s="48">
        <f t="shared" si="10"/>
        <v>31500</v>
      </c>
    </row>
    <row r="337" spans="1:6" s="4" customFormat="1" ht="15.6" x14ac:dyDescent="0.3">
      <c r="A337" s="30">
        <v>317</v>
      </c>
      <c r="B337" s="57" t="s">
        <v>446</v>
      </c>
      <c r="C337" s="34">
        <v>35000</v>
      </c>
      <c r="D337" s="45"/>
      <c r="E337" s="51">
        <f t="shared" si="9"/>
        <v>3500</v>
      </c>
      <c r="F337" s="48">
        <f t="shared" si="10"/>
        <v>31500</v>
      </c>
    </row>
    <row r="338" spans="1:6" s="4" customFormat="1" ht="15.6" x14ac:dyDescent="0.3">
      <c r="A338" s="30">
        <v>318</v>
      </c>
      <c r="B338" s="57" t="s">
        <v>635</v>
      </c>
      <c r="C338" s="34">
        <v>35000</v>
      </c>
      <c r="D338" s="45"/>
      <c r="E338" s="51">
        <f t="shared" si="9"/>
        <v>3500</v>
      </c>
      <c r="F338" s="48">
        <f t="shared" si="10"/>
        <v>31500</v>
      </c>
    </row>
    <row r="339" spans="1:6" s="4" customFormat="1" ht="15.6" x14ac:dyDescent="0.3">
      <c r="A339" s="30">
        <v>319</v>
      </c>
      <c r="B339" s="57" t="s">
        <v>642</v>
      </c>
      <c r="C339" s="34">
        <v>35000</v>
      </c>
      <c r="D339" s="45"/>
      <c r="E339" s="51">
        <f t="shared" si="9"/>
        <v>3500</v>
      </c>
      <c r="F339" s="48">
        <f t="shared" si="10"/>
        <v>31500</v>
      </c>
    </row>
    <row r="340" spans="1:6" s="4" customFormat="1" ht="15.6" x14ac:dyDescent="0.3">
      <c r="A340" s="30">
        <v>320</v>
      </c>
      <c r="B340" s="57" t="s">
        <v>446</v>
      </c>
      <c r="C340" s="34">
        <v>35000</v>
      </c>
      <c r="D340" s="45"/>
      <c r="E340" s="51">
        <f t="shared" si="9"/>
        <v>3500</v>
      </c>
      <c r="F340" s="48">
        <f t="shared" si="10"/>
        <v>31500</v>
      </c>
    </row>
    <row r="341" spans="1:6" s="4" customFormat="1" ht="15.6" x14ac:dyDescent="0.3">
      <c r="A341" s="30">
        <v>321</v>
      </c>
      <c r="B341" s="57" t="s">
        <v>446</v>
      </c>
      <c r="C341" s="34">
        <v>35000</v>
      </c>
      <c r="D341" s="45"/>
      <c r="E341" s="51">
        <f t="shared" ref="E341:E404" si="11">C341*0.1</f>
        <v>3500</v>
      </c>
      <c r="F341" s="48">
        <f t="shared" si="10"/>
        <v>31500</v>
      </c>
    </row>
    <row r="342" spans="1:6" s="4" customFormat="1" ht="15.6" x14ac:dyDescent="0.3">
      <c r="A342" s="30">
        <v>322</v>
      </c>
      <c r="B342" s="57" t="s">
        <v>795</v>
      </c>
      <c r="C342" s="34">
        <v>35000</v>
      </c>
      <c r="D342" s="45"/>
      <c r="E342" s="51">
        <f t="shared" si="11"/>
        <v>3500</v>
      </c>
      <c r="F342" s="48">
        <f t="shared" si="10"/>
        <v>31500</v>
      </c>
    </row>
    <row r="343" spans="1:6" s="4" customFormat="1" ht="15.6" x14ac:dyDescent="0.3">
      <c r="A343" s="30">
        <v>323</v>
      </c>
      <c r="B343" s="57" t="s">
        <v>652</v>
      </c>
      <c r="C343" s="34">
        <v>35000</v>
      </c>
      <c r="D343" s="45"/>
      <c r="E343" s="51">
        <f t="shared" si="11"/>
        <v>3500</v>
      </c>
      <c r="F343" s="48">
        <f t="shared" si="10"/>
        <v>31500</v>
      </c>
    </row>
    <row r="344" spans="1:6" s="4" customFormat="1" ht="15.6" x14ac:dyDescent="0.3">
      <c r="A344" s="30">
        <v>324</v>
      </c>
      <c r="B344" s="57" t="s">
        <v>605</v>
      </c>
      <c r="C344" s="34">
        <v>35000</v>
      </c>
      <c r="D344" s="45"/>
      <c r="E344" s="51">
        <f t="shared" si="11"/>
        <v>3500</v>
      </c>
      <c r="F344" s="48">
        <f t="shared" si="10"/>
        <v>31500</v>
      </c>
    </row>
    <row r="345" spans="1:6" s="4" customFormat="1" ht="15.6" x14ac:dyDescent="0.3">
      <c r="A345" s="30">
        <v>325</v>
      </c>
      <c r="B345" s="57" t="s">
        <v>635</v>
      </c>
      <c r="C345" s="34">
        <v>35000</v>
      </c>
      <c r="D345" s="45"/>
      <c r="E345" s="51">
        <f t="shared" si="11"/>
        <v>3500</v>
      </c>
      <c r="F345" s="48">
        <f t="shared" si="10"/>
        <v>31500</v>
      </c>
    </row>
    <row r="346" spans="1:6" s="4" customFormat="1" ht="15.6" x14ac:dyDescent="0.3">
      <c r="A346" s="30">
        <v>326</v>
      </c>
      <c r="B346" s="57" t="s">
        <v>626</v>
      </c>
      <c r="C346" s="34">
        <v>35000</v>
      </c>
      <c r="D346" s="45"/>
      <c r="E346" s="51">
        <f t="shared" si="11"/>
        <v>3500</v>
      </c>
      <c r="F346" s="48">
        <f t="shared" si="10"/>
        <v>31500</v>
      </c>
    </row>
    <row r="347" spans="1:6" s="4" customFormat="1" ht="15.6" x14ac:dyDescent="0.3">
      <c r="A347" s="30">
        <v>327</v>
      </c>
      <c r="B347" s="57" t="s">
        <v>553</v>
      </c>
      <c r="C347" s="34">
        <v>35000</v>
      </c>
      <c r="D347" s="45"/>
      <c r="E347" s="51">
        <f t="shared" si="11"/>
        <v>3500</v>
      </c>
      <c r="F347" s="48">
        <f t="shared" si="10"/>
        <v>31500</v>
      </c>
    </row>
    <row r="348" spans="1:6" s="4" customFormat="1" ht="15.6" x14ac:dyDescent="0.3">
      <c r="A348" s="30">
        <v>328</v>
      </c>
      <c r="B348" s="57" t="s">
        <v>796</v>
      </c>
      <c r="C348" s="34">
        <v>35000</v>
      </c>
      <c r="D348" s="45"/>
      <c r="E348" s="51">
        <f t="shared" si="11"/>
        <v>3500</v>
      </c>
      <c r="F348" s="48">
        <f t="shared" si="10"/>
        <v>31500</v>
      </c>
    </row>
    <row r="349" spans="1:6" s="4" customFormat="1" ht="15.6" x14ac:dyDescent="0.3">
      <c r="A349" s="30">
        <v>329</v>
      </c>
      <c r="B349" s="57" t="s">
        <v>624</v>
      </c>
      <c r="C349" s="34">
        <v>35000</v>
      </c>
      <c r="D349" s="45"/>
      <c r="E349" s="51">
        <f t="shared" si="11"/>
        <v>3500</v>
      </c>
      <c r="F349" s="48">
        <f t="shared" si="10"/>
        <v>31500</v>
      </c>
    </row>
    <row r="350" spans="1:6" s="4" customFormat="1" ht="15.6" x14ac:dyDescent="0.3">
      <c r="A350" s="30">
        <v>330</v>
      </c>
      <c r="B350" s="57" t="s">
        <v>641</v>
      </c>
      <c r="C350" s="34">
        <v>35000</v>
      </c>
      <c r="D350" s="45"/>
      <c r="E350" s="51">
        <f t="shared" si="11"/>
        <v>3500</v>
      </c>
      <c r="F350" s="48">
        <f t="shared" si="10"/>
        <v>31500</v>
      </c>
    </row>
    <row r="351" spans="1:6" s="4" customFormat="1" ht="15.6" x14ac:dyDescent="0.3">
      <c r="A351" s="30">
        <v>331</v>
      </c>
      <c r="B351" s="57" t="s">
        <v>570</v>
      </c>
      <c r="C351" s="34">
        <v>35000</v>
      </c>
      <c r="D351" s="45"/>
      <c r="E351" s="51">
        <f t="shared" si="11"/>
        <v>3500</v>
      </c>
      <c r="F351" s="48">
        <f t="shared" si="10"/>
        <v>31500</v>
      </c>
    </row>
    <row r="352" spans="1:6" s="4" customFormat="1" ht="15.6" x14ac:dyDescent="0.3">
      <c r="A352" s="30">
        <v>332</v>
      </c>
      <c r="B352" s="57" t="s">
        <v>570</v>
      </c>
      <c r="C352" s="34">
        <v>35000</v>
      </c>
      <c r="D352" s="45"/>
      <c r="E352" s="51">
        <f t="shared" si="11"/>
        <v>3500</v>
      </c>
      <c r="F352" s="48">
        <f t="shared" si="10"/>
        <v>31500</v>
      </c>
    </row>
    <row r="353" spans="1:6" s="4" customFormat="1" ht="15.6" x14ac:dyDescent="0.3">
      <c r="A353" s="30">
        <v>333</v>
      </c>
      <c r="B353" s="57" t="s">
        <v>492</v>
      </c>
      <c r="C353" s="34">
        <v>35000</v>
      </c>
      <c r="D353" s="45"/>
      <c r="E353" s="51">
        <f t="shared" si="11"/>
        <v>3500</v>
      </c>
      <c r="F353" s="48">
        <f t="shared" si="10"/>
        <v>31500</v>
      </c>
    </row>
    <row r="354" spans="1:6" s="4" customFormat="1" ht="15.6" x14ac:dyDescent="0.3">
      <c r="A354" s="30">
        <v>334</v>
      </c>
      <c r="B354" s="57" t="s">
        <v>590</v>
      </c>
      <c r="C354" s="34">
        <v>35000</v>
      </c>
      <c r="D354" s="45"/>
      <c r="E354" s="51">
        <f t="shared" si="11"/>
        <v>3500</v>
      </c>
      <c r="F354" s="48">
        <f t="shared" si="10"/>
        <v>31500</v>
      </c>
    </row>
    <row r="355" spans="1:6" s="4" customFormat="1" ht="15.6" x14ac:dyDescent="0.3">
      <c r="A355" s="30">
        <v>335</v>
      </c>
      <c r="B355" s="57" t="s">
        <v>571</v>
      </c>
      <c r="C355" s="34">
        <v>35000</v>
      </c>
      <c r="D355" s="45"/>
      <c r="E355" s="51">
        <f t="shared" si="11"/>
        <v>3500</v>
      </c>
      <c r="F355" s="48">
        <f t="shared" si="10"/>
        <v>31500</v>
      </c>
    </row>
    <row r="356" spans="1:6" s="4" customFormat="1" ht="15.6" x14ac:dyDescent="0.3">
      <c r="A356" s="30">
        <v>336</v>
      </c>
      <c r="B356" s="57" t="s">
        <v>797</v>
      </c>
      <c r="C356" s="34">
        <v>35000</v>
      </c>
      <c r="D356" s="45"/>
      <c r="E356" s="51">
        <f t="shared" si="11"/>
        <v>3500</v>
      </c>
      <c r="F356" s="48">
        <f t="shared" si="10"/>
        <v>31500</v>
      </c>
    </row>
    <row r="357" spans="1:6" s="4" customFormat="1" ht="15.6" x14ac:dyDescent="0.3">
      <c r="A357" s="30">
        <v>337</v>
      </c>
      <c r="B357" s="57" t="s">
        <v>607</v>
      </c>
      <c r="C357" s="34">
        <v>35000</v>
      </c>
      <c r="D357" s="45"/>
      <c r="E357" s="51">
        <f t="shared" si="11"/>
        <v>3500</v>
      </c>
      <c r="F357" s="48">
        <f t="shared" si="10"/>
        <v>31500</v>
      </c>
    </row>
    <row r="358" spans="1:6" s="4" customFormat="1" ht="15.6" x14ac:dyDescent="0.3">
      <c r="A358" s="30">
        <v>338</v>
      </c>
      <c r="B358" s="57" t="s">
        <v>450</v>
      </c>
      <c r="C358" s="34">
        <v>35000</v>
      </c>
      <c r="D358" s="45"/>
      <c r="E358" s="51">
        <f t="shared" si="11"/>
        <v>3500</v>
      </c>
      <c r="F358" s="48">
        <f t="shared" si="10"/>
        <v>31500</v>
      </c>
    </row>
    <row r="359" spans="1:6" s="4" customFormat="1" ht="15.6" x14ac:dyDescent="0.3">
      <c r="A359" s="30">
        <v>339</v>
      </c>
      <c r="B359" s="57" t="s">
        <v>614</v>
      </c>
      <c r="C359" s="34">
        <v>35000</v>
      </c>
      <c r="D359" s="45"/>
      <c r="E359" s="51">
        <f t="shared" si="11"/>
        <v>3500</v>
      </c>
      <c r="F359" s="48">
        <f t="shared" si="10"/>
        <v>31500</v>
      </c>
    </row>
    <row r="360" spans="1:6" s="4" customFormat="1" ht="15.6" x14ac:dyDescent="0.3">
      <c r="A360" s="30">
        <v>340</v>
      </c>
      <c r="B360" s="57" t="s">
        <v>544</v>
      </c>
      <c r="C360" s="34">
        <v>35000</v>
      </c>
      <c r="D360" s="45"/>
      <c r="E360" s="51">
        <f t="shared" si="11"/>
        <v>3500</v>
      </c>
      <c r="F360" s="48">
        <f t="shared" si="10"/>
        <v>31500</v>
      </c>
    </row>
    <row r="361" spans="1:6" s="4" customFormat="1" ht="15.6" x14ac:dyDescent="0.3">
      <c r="A361" s="30">
        <v>341</v>
      </c>
      <c r="B361" s="57" t="s">
        <v>553</v>
      </c>
      <c r="C361" s="34">
        <v>35000</v>
      </c>
      <c r="D361" s="45"/>
      <c r="E361" s="51">
        <f t="shared" si="11"/>
        <v>3500</v>
      </c>
      <c r="F361" s="48">
        <f t="shared" si="10"/>
        <v>31500</v>
      </c>
    </row>
    <row r="362" spans="1:6" s="4" customFormat="1" ht="15.6" x14ac:dyDescent="0.3">
      <c r="A362" s="30">
        <v>342</v>
      </c>
      <c r="B362" s="57" t="s">
        <v>46</v>
      </c>
      <c r="C362" s="34">
        <v>35000</v>
      </c>
      <c r="D362" s="45"/>
      <c r="E362" s="51">
        <f t="shared" si="11"/>
        <v>3500</v>
      </c>
      <c r="F362" s="48">
        <f t="shared" si="10"/>
        <v>31500</v>
      </c>
    </row>
    <row r="363" spans="1:6" s="4" customFormat="1" ht="15.6" x14ac:dyDescent="0.3">
      <c r="A363" s="30">
        <v>343</v>
      </c>
      <c r="B363" s="57" t="s">
        <v>553</v>
      </c>
      <c r="C363" s="34">
        <v>35000</v>
      </c>
      <c r="D363" s="45"/>
      <c r="E363" s="51">
        <f t="shared" si="11"/>
        <v>3500</v>
      </c>
      <c r="F363" s="48">
        <f t="shared" si="10"/>
        <v>31500</v>
      </c>
    </row>
    <row r="364" spans="1:6" s="4" customFormat="1" ht="15.6" x14ac:dyDescent="0.3">
      <c r="A364" s="30">
        <v>344</v>
      </c>
      <c r="B364" s="57" t="s">
        <v>568</v>
      </c>
      <c r="C364" s="34">
        <v>35000</v>
      </c>
      <c r="D364" s="45"/>
      <c r="E364" s="51">
        <f t="shared" si="11"/>
        <v>3500</v>
      </c>
      <c r="F364" s="48">
        <f t="shared" si="10"/>
        <v>31500</v>
      </c>
    </row>
    <row r="365" spans="1:6" s="4" customFormat="1" ht="15.6" x14ac:dyDescent="0.3">
      <c r="A365" s="30">
        <v>345</v>
      </c>
      <c r="B365" s="57" t="s">
        <v>566</v>
      </c>
      <c r="C365" s="34">
        <v>35000</v>
      </c>
      <c r="D365" s="45"/>
      <c r="E365" s="51">
        <f t="shared" si="11"/>
        <v>3500</v>
      </c>
      <c r="F365" s="48">
        <f t="shared" si="10"/>
        <v>31500</v>
      </c>
    </row>
    <row r="366" spans="1:6" s="4" customFormat="1" ht="15.6" x14ac:dyDescent="0.3">
      <c r="A366" s="30">
        <v>346</v>
      </c>
      <c r="B366" s="57" t="s">
        <v>553</v>
      </c>
      <c r="C366" s="34">
        <v>35000</v>
      </c>
      <c r="D366" s="45"/>
      <c r="E366" s="51">
        <f t="shared" si="11"/>
        <v>3500</v>
      </c>
      <c r="F366" s="48">
        <f t="shared" si="10"/>
        <v>31500</v>
      </c>
    </row>
    <row r="367" spans="1:6" s="4" customFormat="1" ht="15.6" x14ac:dyDescent="0.3">
      <c r="A367" s="30">
        <v>347</v>
      </c>
      <c r="B367" s="57" t="s">
        <v>573</v>
      </c>
      <c r="C367" s="34">
        <v>35000</v>
      </c>
      <c r="D367" s="45"/>
      <c r="E367" s="51">
        <f t="shared" si="11"/>
        <v>3500</v>
      </c>
      <c r="F367" s="48">
        <f t="shared" si="10"/>
        <v>31500</v>
      </c>
    </row>
    <row r="368" spans="1:6" s="4" customFormat="1" ht="15.6" x14ac:dyDescent="0.3">
      <c r="A368" s="30">
        <v>348</v>
      </c>
      <c r="B368" s="57" t="s">
        <v>553</v>
      </c>
      <c r="C368" s="34">
        <v>35000</v>
      </c>
      <c r="D368" s="45"/>
      <c r="E368" s="51">
        <f t="shared" si="11"/>
        <v>3500</v>
      </c>
      <c r="F368" s="48">
        <f t="shared" si="10"/>
        <v>31500</v>
      </c>
    </row>
    <row r="369" spans="1:6" s="4" customFormat="1" ht="15.6" x14ac:dyDescent="0.3">
      <c r="A369" s="30">
        <v>349</v>
      </c>
      <c r="B369" s="57" t="s">
        <v>569</v>
      </c>
      <c r="C369" s="34">
        <v>35000</v>
      </c>
      <c r="D369" s="45"/>
      <c r="E369" s="51">
        <f t="shared" si="11"/>
        <v>3500</v>
      </c>
      <c r="F369" s="48">
        <f t="shared" ref="F369:F432" si="12">C369-D369-E369</f>
        <v>31500</v>
      </c>
    </row>
    <row r="370" spans="1:6" s="4" customFormat="1" ht="15.6" x14ac:dyDescent="0.3">
      <c r="A370" s="30">
        <v>350</v>
      </c>
      <c r="B370" s="57" t="s">
        <v>560</v>
      </c>
      <c r="C370" s="34">
        <v>35000</v>
      </c>
      <c r="D370" s="45"/>
      <c r="E370" s="51">
        <f t="shared" si="11"/>
        <v>3500</v>
      </c>
      <c r="F370" s="48">
        <f t="shared" si="12"/>
        <v>31500</v>
      </c>
    </row>
    <row r="371" spans="1:6" s="4" customFormat="1" ht="15.6" x14ac:dyDescent="0.3">
      <c r="A371" s="30">
        <v>351</v>
      </c>
      <c r="B371" s="57" t="s">
        <v>477</v>
      </c>
      <c r="C371" s="34">
        <v>35000</v>
      </c>
      <c r="D371" s="45"/>
      <c r="E371" s="51">
        <f t="shared" si="11"/>
        <v>3500</v>
      </c>
      <c r="F371" s="48">
        <f t="shared" si="12"/>
        <v>31500</v>
      </c>
    </row>
    <row r="372" spans="1:6" s="4" customFormat="1" ht="15.6" x14ac:dyDescent="0.3">
      <c r="A372" s="30">
        <v>352</v>
      </c>
      <c r="B372" s="57" t="s">
        <v>585</v>
      </c>
      <c r="C372" s="34">
        <v>35000</v>
      </c>
      <c r="D372" s="45"/>
      <c r="E372" s="51">
        <f t="shared" si="11"/>
        <v>3500</v>
      </c>
      <c r="F372" s="48">
        <f t="shared" si="12"/>
        <v>31500</v>
      </c>
    </row>
    <row r="373" spans="1:6" s="4" customFormat="1" ht="15.6" x14ac:dyDescent="0.3">
      <c r="A373" s="30">
        <v>353</v>
      </c>
      <c r="B373" s="57" t="s">
        <v>798</v>
      </c>
      <c r="C373" s="34">
        <v>35000</v>
      </c>
      <c r="D373" s="45"/>
      <c r="E373" s="51">
        <f t="shared" si="11"/>
        <v>3500</v>
      </c>
      <c r="F373" s="48">
        <f t="shared" si="12"/>
        <v>31500</v>
      </c>
    </row>
    <row r="374" spans="1:6" s="4" customFormat="1" ht="15.6" x14ac:dyDescent="0.3">
      <c r="A374" s="30">
        <v>354</v>
      </c>
      <c r="B374" s="57" t="s">
        <v>553</v>
      </c>
      <c r="C374" s="34">
        <v>35000</v>
      </c>
      <c r="D374" s="45"/>
      <c r="E374" s="51">
        <f t="shared" si="11"/>
        <v>3500</v>
      </c>
      <c r="F374" s="48">
        <f t="shared" si="12"/>
        <v>31500</v>
      </c>
    </row>
    <row r="375" spans="1:6" s="4" customFormat="1" ht="15.6" x14ac:dyDescent="0.3">
      <c r="A375" s="30">
        <v>355</v>
      </c>
      <c r="B375" s="57" t="s">
        <v>566</v>
      </c>
      <c r="C375" s="34">
        <v>35000</v>
      </c>
      <c r="D375" s="45"/>
      <c r="E375" s="51">
        <f t="shared" si="11"/>
        <v>3500</v>
      </c>
      <c r="F375" s="48">
        <f t="shared" si="12"/>
        <v>31500</v>
      </c>
    </row>
    <row r="376" spans="1:6" s="4" customFormat="1" ht="15.6" x14ac:dyDescent="0.3">
      <c r="A376" s="30">
        <v>356</v>
      </c>
      <c r="B376" s="57" t="s">
        <v>599</v>
      </c>
      <c r="C376" s="34">
        <v>35000</v>
      </c>
      <c r="D376" s="45"/>
      <c r="E376" s="51">
        <f t="shared" si="11"/>
        <v>3500</v>
      </c>
      <c r="F376" s="48">
        <f t="shared" si="12"/>
        <v>31500</v>
      </c>
    </row>
    <row r="377" spans="1:6" s="4" customFormat="1" ht="15.6" x14ac:dyDescent="0.3">
      <c r="A377" s="30">
        <v>357</v>
      </c>
      <c r="B377" s="57" t="s">
        <v>553</v>
      </c>
      <c r="C377" s="34">
        <v>35000</v>
      </c>
      <c r="D377" s="45"/>
      <c r="E377" s="51">
        <f t="shared" si="11"/>
        <v>3500</v>
      </c>
      <c r="F377" s="48">
        <f t="shared" si="12"/>
        <v>31500</v>
      </c>
    </row>
    <row r="378" spans="1:6" s="4" customFormat="1" ht="15.6" x14ac:dyDescent="0.3">
      <c r="A378" s="30">
        <v>358</v>
      </c>
      <c r="B378" s="57" t="s">
        <v>598</v>
      </c>
      <c r="C378" s="34">
        <v>35000</v>
      </c>
      <c r="D378" s="45"/>
      <c r="E378" s="51">
        <f t="shared" si="11"/>
        <v>3500</v>
      </c>
      <c r="F378" s="48">
        <f t="shared" si="12"/>
        <v>31500</v>
      </c>
    </row>
    <row r="379" spans="1:6" s="4" customFormat="1" ht="15.6" x14ac:dyDescent="0.3">
      <c r="A379" s="30">
        <v>359</v>
      </c>
      <c r="B379" s="57" t="s">
        <v>620</v>
      </c>
      <c r="C379" s="34">
        <v>35000</v>
      </c>
      <c r="D379" s="45"/>
      <c r="E379" s="51">
        <f t="shared" si="11"/>
        <v>3500</v>
      </c>
      <c r="F379" s="48">
        <f t="shared" si="12"/>
        <v>31500</v>
      </c>
    </row>
    <row r="380" spans="1:6" s="4" customFormat="1" ht="15.6" x14ac:dyDescent="0.3">
      <c r="A380" s="30">
        <v>360</v>
      </c>
      <c r="B380" s="57" t="s">
        <v>591</v>
      </c>
      <c r="C380" s="34">
        <v>35000</v>
      </c>
      <c r="D380" s="45"/>
      <c r="E380" s="51">
        <f t="shared" si="11"/>
        <v>3500</v>
      </c>
      <c r="F380" s="48">
        <f t="shared" si="12"/>
        <v>31500</v>
      </c>
    </row>
    <row r="381" spans="1:6" s="4" customFormat="1" ht="15.6" x14ac:dyDescent="0.3">
      <c r="A381" s="30">
        <v>361</v>
      </c>
      <c r="B381" s="57" t="s">
        <v>553</v>
      </c>
      <c r="C381" s="34">
        <v>35000</v>
      </c>
      <c r="D381" s="45"/>
      <c r="E381" s="51">
        <f t="shared" si="11"/>
        <v>3500</v>
      </c>
      <c r="F381" s="48">
        <f t="shared" si="12"/>
        <v>31500</v>
      </c>
    </row>
    <row r="382" spans="1:6" s="4" customFormat="1" ht="15.6" x14ac:dyDescent="0.3">
      <c r="A382" s="30">
        <v>362</v>
      </c>
      <c r="B382" s="57" t="s">
        <v>611</v>
      </c>
      <c r="C382" s="34">
        <v>35000</v>
      </c>
      <c r="D382" s="45"/>
      <c r="E382" s="51">
        <f t="shared" si="11"/>
        <v>3500</v>
      </c>
      <c r="F382" s="48">
        <f t="shared" si="12"/>
        <v>31500</v>
      </c>
    </row>
    <row r="383" spans="1:6" s="4" customFormat="1" ht="15.6" x14ac:dyDescent="0.3">
      <c r="A383" s="30">
        <v>363</v>
      </c>
      <c r="B383" s="57" t="s">
        <v>553</v>
      </c>
      <c r="C383" s="34">
        <v>35000</v>
      </c>
      <c r="D383" s="45"/>
      <c r="E383" s="51">
        <f t="shared" si="11"/>
        <v>3500</v>
      </c>
      <c r="F383" s="48">
        <f t="shared" si="12"/>
        <v>31500</v>
      </c>
    </row>
    <row r="384" spans="1:6" s="4" customFormat="1" ht="15.6" x14ac:dyDescent="0.3">
      <c r="A384" s="30">
        <v>364</v>
      </c>
      <c r="B384" s="57" t="s">
        <v>566</v>
      </c>
      <c r="C384" s="34">
        <v>35000</v>
      </c>
      <c r="D384" s="45"/>
      <c r="E384" s="51">
        <f t="shared" si="11"/>
        <v>3500</v>
      </c>
      <c r="F384" s="48">
        <f t="shared" si="12"/>
        <v>31500</v>
      </c>
    </row>
    <row r="385" spans="1:6" s="4" customFormat="1" ht="15.6" x14ac:dyDescent="0.3">
      <c r="A385" s="30">
        <v>365</v>
      </c>
      <c r="B385" s="57" t="s">
        <v>566</v>
      </c>
      <c r="C385" s="34">
        <v>35000</v>
      </c>
      <c r="D385" s="45"/>
      <c r="E385" s="51">
        <f t="shared" si="11"/>
        <v>3500</v>
      </c>
      <c r="F385" s="48">
        <f t="shared" si="12"/>
        <v>31500</v>
      </c>
    </row>
    <row r="386" spans="1:6" s="4" customFormat="1" ht="15.6" x14ac:dyDescent="0.3">
      <c r="A386" s="30">
        <v>366</v>
      </c>
      <c r="B386" s="57" t="s">
        <v>603</v>
      </c>
      <c r="C386" s="34">
        <v>35000</v>
      </c>
      <c r="D386" s="45"/>
      <c r="E386" s="51">
        <f t="shared" si="11"/>
        <v>3500</v>
      </c>
      <c r="F386" s="48">
        <f t="shared" si="12"/>
        <v>31500</v>
      </c>
    </row>
    <row r="387" spans="1:6" s="4" customFormat="1" ht="15.6" x14ac:dyDescent="0.3">
      <c r="A387" s="30">
        <v>367</v>
      </c>
      <c r="B387" s="57" t="s">
        <v>553</v>
      </c>
      <c r="C387" s="34">
        <v>35000</v>
      </c>
      <c r="D387" s="45"/>
      <c r="E387" s="51">
        <f t="shared" si="11"/>
        <v>3500</v>
      </c>
      <c r="F387" s="48">
        <f t="shared" si="12"/>
        <v>31500</v>
      </c>
    </row>
    <row r="388" spans="1:6" s="4" customFormat="1" ht="15.6" x14ac:dyDescent="0.3">
      <c r="A388" s="30">
        <v>368</v>
      </c>
      <c r="B388" s="57" t="s">
        <v>649</v>
      </c>
      <c r="C388" s="34">
        <v>35000</v>
      </c>
      <c r="D388" s="45"/>
      <c r="E388" s="51">
        <f t="shared" si="11"/>
        <v>3500</v>
      </c>
      <c r="F388" s="48">
        <f t="shared" si="12"/>
        <v>31500</v>
      </c>
    </row>
    <row r="389" spans="1:6" s="4" customFormat="1" ht="15.6" x14ac:dyDescent="0.3">
      <c r="A389" s="30">
        <v>369</v>
      </c>
      <c r="B389" s="57" t="s">
        <v>651</v>
      </c>
      <c r="C389" s="34">
        <v>35000</v>
      </c>
      <c r="D389" s="45"/>
      <c r="E389" s="51">
        <f t="shared" si="11"/>
        <v>3500</v>
      </c>
      <c r="F389" s="48">
        <f t="shared" si="12"/>
        <v>31500</v>
      </c>
    </row>
    <row r="390" spans="1:6" s="4" customFormat="1" ht="15.6" x14ac:dyDescent="0.3">
      <c r="A390" s="30">
        <v>370</v>
      </c>
      <c r="B390" s="57" t="s">
        <v>654</v>
      </c>
      <c r="C390" s="34">
        <v>35000</v>
      </c>
      <c r="D390" s="45"/>
      <c r="E390" s="51">
        <f t="shared" si="11"/>
        <v>3500</v>
      </c>
      <c r="F390" s="48">
        <f t="shared" si="12"/>
        <v>31500</v>
      </c>
    </row>
    <row r="391" spans="1:6" s="4" customFormat="1" ht="15.6" x14ac:dyDescent="0.3">
      <c r="A391" s="30">
        <v>371</v>
      </c>
      <c r="B391" s="57" t="s">
        <v>650</v>
      </c>
      <c r="C391" s="34">
        <v>35000</v>
      </c>
      <c r="D391" s="45"/>
      <c r="E391" s="51">
        <f t="shared" si="11"/>
        <v>3500</v>
      </c>
      <c r="F391" s="48">
        <f t="shared" si="12"/>
        <v>31500</v>
      </c>
    </row>
    <row r="392" spans="1:6" s="4" customFormat="1" ht="15.6" x14ac:dyDescent="0.3">
      <c r="A392" s="30">
        <v>372</v>
      </c>
      <c r="B392" s="57" t="s">
        <v>615</v>
      </c>
      <c r="C392" s="34">
        <v>35000</v>
      </c>
      <c r="D392" s="45"/>
      <c r="E392" s="51">
        <f t="shared" si="11"/>
        <v>3500</v>
      </c>
      <c r="F392" s="48">
        <f t="shared" si="12"/>
        <v>31500</v>
      </c>
    </row>
    <row r="393" spans="1:6" s="4" customFormat="1" ht="15.6" x14ac:dyDescent="0.3">
      <c r="A393" s="30">
        <v>373</v>
      </c>
      <c r="B393" s="57" t="s">
        <v>655</v>
      </c>
      <c r="C393" s="34">
        <v>35000</v>
      </c>
      <c r="D393" s="45"/>
      <c r="E393" s="51">
        <f t="shared" si="11"/>
        <v>3500</v>
      </c>
      <c r="F393" s="48">
        <f t="shared" si="12"/>
        <v>31500</v>
      </c>
    </row>
    <row r="394" spans="1:6" s="4" customFormat="1" ht="15.6" x14ac:dyDescent="0.3">
      <c r="A394" s="30">
        <v>374</v>
      </c>
      <c r="B394" s="57" t="s">
        <v>620</v>
      </c>
      <c r="C394" s="34">
        <v>35000</v>
      </c>
      <c r="D394" s="45"/>
      <c r="E394" s="51">
        <f t="shared" si="11"/>
        <v>3500</v>
      </c>
      <c r="F394" s="48">
        <f t="shared" si="12"/>
        <v>31500</v>
      </c>
    </row>
    <row r="395" spans="1:6" s="4" customFormat="1" ht="15.6" x14ac:dyDescent="0.3">
      <c r="A395" s="30">
        <v>375</v>
      </c>
      <c r="B395" s="57" t="s">
        <v>659</v>
      </c>
      <c r="C395" s="34">
        <v>35000</v>
      </c>
      <c r="D395" s="45"/>
      <c r="E395" s="51">
        <f t="shared" si="11"/>
        <v>3500</v>
      </c>
      <c r="F395" s="48">
        <f t="shared" si="12"/>
        <v>31500</v>
      </c>
    </row>
    <row r="396" spans="1:6" s="4" customFormat="1" ht="15.6" x14ac:dyDescent="0.3">
      <c r="A396" s="30">
        <v>376</v>
      </c>
      <c r="B396" s="57" t="s">
        <v>548</v>
      </c>
      <c r="C396" s="34">
        <v>35000</v>
      </c>
      <c r="D396" s="45"/>
      <c r="E396" s="51">
        <f t="shared" si="11"/>
        <v>3500</v>
      </c>
      <c r="F396" s="48">
        <f t="shared" si="12"/>
        <v>31500</v>
      </c>
    </row>
    <row r="397" spans="1:6" s="4" customFormat="1" ht="15.6" x14ac:dyDescent="0.3">
      <c r="A397" s="30">
        <v>377</v>
      </c>
      <c r="B397" s="57" t="s">
        <v>543</v>
      </c>
      <c r="C397" s="34">
        <v>35000</v>
      </c>
      <c r="D397" s="45"/>
      <c r="E397" s="51">
        <f t="shared" si="11"/>
        <v>3500</v>
      </c>
      <c r="F397" s="48">
        <f t="shared" si="12"/>
        <v>31500</v>
      </c>
    </row>
    <row r="398" spans="1:6" s="4" customFormat="1" ht="15.6" x14ac:dyDescent="0.3">
      <c r="A398" s="30">
        <v>378</v>
      </c>
      <c r="B398" s="57" t="s">
        <v>563</v>
      </c>
      <c r="C398" s="34">
        <v>35000</v>
      </c>
      <c r="D398" s="45"/>
      <c r="E398" s="51">
        <f t="shared" si="11"/>
        <v>3500</v>
      </c>
      <c r="F398" s="48">
        <f t="shared" si="12"/>
        <v>31500</v>
      </c>
    </row>
    <row r="399" spans="1:6" s="4" customFormat="1" ht="15.6" x14ac:dyDescent="0.3">
      <c r="A399" s="30">
        <v>379</v>
      </c>
      <c r="B399" s="57" t="s">
        <v>557</v>
      </c>
      <c r="C399" s="34">
        <v>35000</v>
      </c>
      <c r="D399" s="45"/>
      <c r="E399" s="51">
        <f t="shared" si="11"/>
        <v>3500</v>
      </c>
      <c r="F399" s="48">
        <f t="shared" si="12"/>
        <v>31500</v>
      </c>
    </row>
    <row r="400" spans="1:6" s="4" customFormat="1" ht="15.6" x14ac:dyDescent="0.3">
      <c r="A400" s="30">
        <v>380</v>
      </c>
      <c r="B400" s="57" t="s">
        <v>587</v>
      </c>
      <c r="C400" s="34">
        <v>35000</v>
      </c>
      <c r="D400" s="45"/>
      <c r="E400" s="51">
        <f t="shared" si="11"/>
        <v>3500</v>
      </c>
      <c r="F400" s="48">
        <f t="shared" si="12"/>
        <v>31500</v>
      </c>
    </row>
    <row r="401" spans="1:6" s="4" customFormat="1" ht="15.6" x14ac:dyDescent="0.3">
      <c r="A401" s="30">
        <v>381</v>
      </c>
      <c r="B401" s="57" t="s">
        <v>578</v>
      </c>
      <c r="C401" s="34">
        <v>35000</v>
      </c>
      <c r="D401" s="45"/>
      <c r="E401" s="51">
        <f t="shared" si="11"/>
        <v>3500</v>
      </c>
      <c r="F401" s="48">
        <f t="shared" si="12"/>
        <v>31500</v>
      </c>
    </row>
    <row r="402" spans="1:6" s="4" customFormat="1" ht="15.6" x14ac:dyDescent="0.3">
      <c r="A402" s="30">
        <v>382</v>
      </c>
      <c r="B402" s="57" t="s">
        <v>799</v>
      </c>
      <c r="C402" s="34">
        <v>35000</v>
      </c>
      <c r="D402" s="45"/>
      <c r="E402" s="51">
        <f t="shared" si="11"/>
        <v>3500</v>
      </c>
      <c r="F402" s="48">
        <f t="shared" si="12"/>
        <v>31500</v>
      </c>
    </row>
    <row r="403" spans="1:6" s="4" customFormat="1" ht="15.6" x14ac:dyDescent="0.3">
      <c r="A403" s="30">
        <v>383</v>
      </c>
      <c r="B403" s="57" t="s">
        <v>577</v>
      </c>
      <c r="C403" s="34">
        <v>35000</v>
      </c>
      <c r="D403" s="45"/>
      <c r="E403" s="51">
        <f t="shared" si="11"/>
        <v>3500</v>
      </c>
      <c r="F403" s="48">
        <f t="shared" si="12"/>
        <v>31500</v>
      </c>
    </row>
    <row r="404" spans="1:6" s="4" customFormat="1" ht="15.6" x14ac:dyDescent="0.3">
      <c r="A404" s="30">
        <v>384</v>
      </c>
      <c r="B404" s="57" t="s">
        <v>550</v>
      </c>
      <c r="C404" s="34">
        <v>35000</v>
      </c>
      <c r="D404" s="45"/>
      <c r="E404" s="51">
        <f t="shared" si="11"/>
        <v>3500</v>
      </c>
      <c r="F404" s="48">
        <f t="shared" si="12"/>
        <v>31500</v>
      </c>
    </row>
    <row r="405" spans="1:6" s="4" customFormat="1" ht="15.6" x14ac:dyDescent="0.3">
      <c r="A405" s="30">
        <v>385</v>
      </c>
      <c r="B405" s="57" t="s">
        <v>475</v>
      </c>
      <c r="C405" s="34">
        <v>35000</v>
      </c>
      <c r="D405" s="45"/>
      <c r="E405" s="51">
        <f t="shared" ref="E405:E468" si="13">C405*0.1</f>
        <v>3500</v>
      </c>
      <c r="F405" s="48">
        <f t="shared" si="12"/>
        <v>31500</v>
      </c>
    </row>
    <row r="406" spans="1:6" s="4" customFormat="1" ht="15.6" x14ac:dyDescent="0.3">
      <c r="A406" s="30">
        <v>386</v>
      </c>
      <c r="B406" s="57" t="s">
        <v>676</v>
      </c>
      <c r="C406" s="34">
        <v>35000</v>
      </c>
      <c r="D406" s="45"/>
      <c r="E406" s="51">
        <f t="shared" si="13"/>
        <v>3500</v>
      </c>
      <c r="F406" s="48">
        <f t="shared" si="12"/>
        <v>31500</v>
      </c>
    </row>
    <row r="407" spans="1:6" s="4" customFormat="1" ht="15.6" x14ac:dyDescent="0.3">
      <c r="A407" s="30">
        <v>387</v>
      </c>
      <c r="B407" s="57" t="s">
        <v>546</v>
      </c>
      <c r="C407" s="34">
        <v>35000</v>
      </c>
      <c r="D407" s="45"/>
      <c r="E407" s="51">
        <f t="shared" si="13"/>
        <v>3500</v>
      </c>
      <c r="F407" s="48">
        <f t="shared" si="12"/>
        <v>31500</v>
      </c>
    </row>
    <row r="408" spans="1:6" s="4" customFormat="1" ht="15.6" x14ac:dyDescent="0.3">
      <c r="A408" s="30">
        <v>388</v>
      </c>
      <c r="B408" s="57" t="s">
        <v>567</v>
      </c>
      <c r="C408" s="34">
        <v>35000</v>
      </c>
      <c r="D408" s="45"/>
      <c r="E408" s="51">
        <f t="shared" si="13"/>
        <v>3500</v>
      </c>
      <c r="F408" s="48">
        <f t="shared" si="12"/>
        <v>31500</v>
      </c>
    </row>
    <row r="409" spans="1:6" s="4" customFormat="1" ht="15.6" x14ac:dyDescent="0.3">
      <c r="A409" s="30">
        <v>389</v>
      </c>
      <c r="B409" s="57" t="s">
        <v>600</v>
      </c>
      <c r="C409" s="34">
        <v>35000</v>
      </c>
      <c r="D409" s="45"/>
      <c r="E409" s="51">
        <f t="shared" si="13"/>
        <v>3500</v>
      </c>
      <c r="F409" s="48">
        <f t="shared" si="12"/>
        <v>31500</v>
      </c>
    </row>
    <row r="410" spans="1:6" s="4" customFormat="1" ht="15.6" x14ac:dyDescent="0.3">
      <c r="A410" s="30">
        <v>390</v>
      </c>
      <c r="B410" s="57" t="s">
        <v>476</v>
      </c>
      <c r="C410" s="34">
        <v>35000</v>
      </c>
      <c r="D410" s="45"/>
      <c r="E410" s="51">
        <f t="shared" si="13"/>
        <v>3500</v>
      </c>
      <c r="F410" s="48">
        <f t="shared" si="12"/>
        <v>31500</v>
      </c>
    </row>
    <row r="411" spans="1:6" s="4" customFormat="1" ht="15.6" x14ac:dyDescent="0.3">
      <c r="A411" s="30">
        <v>391</v>
      </c>
      <c r="B411" s="57" t="s">
        <v>603</v>
      </c>
      <c r="C411" s="34">
        <v>35000</v>
      </c>
      <c r="D411" s="45"/>
      <c r="E411" s="51">
        <f t="shared" si="13"/>
        <v>3500</v>
      </c>
      <c r="F411" s="48">
        <f t="shared" si="12"/>
        <v>31500</v>
      </c>
    </row>
    <row r="412" spans="1:6" s="4" customFormat="1" ht="15.6" x14ac:dyDescent="0.3">
      <c r="A412" s="30">
        <v>392</v>
      </c>
      <c r="B412" s="57" t="s">
        <v>638</v>
      </c>
      <c r="C412" s="34">
        <v>35000</v>
      </c>
      <c r="D412" s="45"/>
      <c r="E412" s="51">
        <f t="shared" si="13"/>
        <v>3500</v>
      </c>
      <c r="F412" s="48">
        <f t="shared" si="12"/>
        <v>31500</v>
      </c>
    </row>
    <row r="413" spans="1:6" s="4" customFormat="1" ht="15.6" x14ac:dyDescent="0.3">
      <c r="A413" s="30">
        <v>393</v>
      </c>
      <c r="B413" s="57" t="s">
        <v>648</v>
      </c>
      <c r="C413" s="34">
        <v>35000</v>
      </c>
      <c r="D413" s="45"/>
      <c r="E413" s="51">
        <f t="shared" si="13"/>
        <v>3500</v>
      </c>
      <c r="F413" s="48">
        <f t="shared" si="12"/>
        <v>31500</v>
      </c>
    </row>
    <row r="414" spans="1:6" s="4" customFormat="1" ht="15.6" x14ac:dyDescent="0.3">
      <c r="A414" s="30">
        <v>394</v>
      </c>
      <c r="B414" s="57" t="s">
        <v>483</v>
      </c>
      <c r="C414" s="34">
        <v>35000</v>
      </c>
      <c r="D414" s="45"/>
      <c r="E414" s="51">
        <f t="shared" si="13"/>
        <v>3500</v>
      </c>
      <c r="F414" s="48">
        <f t="shared" si="12"/>
        <v>31500</v>
      </c>
    </row>
    <row r="415" spans="1:6" s="4" customFormat="1" ht="15.6" x14ac:dyDescent="0.3">
      <c r="A415" s="30">
        <v>395</v>
      </c>
      <c r="B415" s="57" t="s">
        <v>534</v>
      </c>
      <c r="C415" s="34">
        <v>35000</v>
      </c>
      <c r="D415" s="45"/>
      <c r="E415" s="51">
        <f t="shared" si="13"/>
        <v>3500</v>
      </c>
      <c r="F415" s="48">
        <f t="shared" si="12"/>
        <v>31500</v>
      </c>
    </row>
    <row r="416" spans="1:6" s="4" customFormat="1" ht="15.6" x14ac:dyDescent="0.3">
      <c r="A416" s="30">
        <v>396</v>
      </c>
      <c r="B416" s="57" t="s">
        <v>657</v>
      </c>
      <c r="C416" s="34">
        <v>35000</v>
      </c>
      <c r="D416" s="45"/>
      <c r="E416" s="51">
        <f t="shared" si="13"/>
        <v>3500</v>
      </c>
      <c r="F416" s="48">
        <f t="shared" si="12"/>
        <v>31500</v>
      </c>
    </row>
    <row r="417" spans="1:6" s="4" customFormat="1" ht="15.6" x14ac:dyDescent="0.3">
      <c r="A417" s="30">
        <v>397</v>
      </c>
      <c r="B417" s="57" t="s">
        <v>438</v>
      </c>
      <c r="C417" s="34">
        <v>35000</v>
      </c>
      <c r="D417" s="45"/>
      <c r="E417" s="51">
        <f t="shared" si="13"/>
        <v>3500</v>
      </c>
      <c r="F417" s="48">
        <f t="shared" si="12"/>
        <v>31500</v>
      </c>
    </row>
    <row r="418" spans="1:6" s="4" customFormat="1" ht="15.6" x14ac:dyDescent="0.3">
      <c r="A418" s="30">
        <v>398</v>
      </c>
      <c r="B418" s="57" t="s">
        <v>584</v>
      </c>
      <c r="C418" s="34">
        <v>35000</v>
      </c>
      <c r="D418" s="45"/>
      <c r="E418" s="51">
        <f t="shared" si="13"/>
        <v>3500</v>
      </c>
      <c r="F418" s="48">
        <f t="shared" si="12"/>
        <v>31500</v>
      </c>
    </row>
    <row r="419" spans="1:6" s="4" customFormat="1" ht="15.6" x14ac:dyDescent="0.3">
      <c r="A419" s="30">
        <v>399</v>
      </c>
      <c r="B419" s="57" t="s">
        <v>50</v>
      </c>
      <c r="C419" s="34">
        <v>35000</v>
      </c>
      <c r="D419" s="45"/>
      <c r="E419" s="51">
        <f t="shared" si="13"/>
        <v>3500</v>
      </c>
      <c r="F419" s="48">
        <f t="shared" si="12"/>
        <v>31500</v>
      </c>
    </row>
    <row r="420" spans="1:6" s="4" customFormat="1" ht="15.6" x14ac:dyDescent="0.3">
      <c r="A420" s="30">
        <v>400</v>
      </c>
      <c r="B420" s="57" t="s">
        <v>678</v>
      </c>
      <c r="C420" s="34">
        <v>35000</v>
      </c>
      <c r="D420" s="45"/>
      <c r="E420" s="51">
        <f t="shared" si="13"/>
        <v>3500</v>
      </c>
      <c r="F420" s="48">
        <f t="shared" si="12"/>
        <v>31500</v>
      </c>
    </row>
    <row r="421" spans="1:6" s="4" customFormat="1" ht="15.6" x14ac:dyDescent="0.3">
      <c r="A421" s="30">
        <v>401</v>
      </c>
      <c r="B421" s="57" t="s">
        <v>658</v>
      </c>
      <c r="C421" s="34">
        <v>35000</v>
      </c>
      <c r="D421" s="45"/>
      <c r="E421" s="51">
        <f t="shared" si="13"/>
        <v>3500</v>
      </c>
      <c r="F421" s="48">
        <f t="shared" si="12"/>
        <v>31500</v>
      </c>
    </row>
    <row r="422" spans="1:6" s="4" customFormat="1" ht="15.6" x14ac:dyDescent="0.3">
      <c r="A422" s="30">
        <v>402</v>
      </c>
      <c r="B422" s="57" t="s">
        <v>602</v>
      </c>
      <c r="C422" s="34">
        <v>35000</v>
      </c>
      <c r="D422" s="45"/>
      <c r="E422" s="51">
        <f t="shared" si="13"/>
        <v>3500</v>
      </c>
      <c r="F422" s="48">
        <f t="shared" si="12"/>
        <v>31500</v>
      </c>
    </row>
    <row r="423" spans="1:6" s="4" customFormat="1" ht="15.6" x14ac:dyDescent="0.3">
      <c r="A423" s="30">
        <v>403</v>
      </c>
      <c r="B423" s="57" t="s">
        <v>551</v>
      </c>
      <c r="C423" s="34">
        <v>35000</v>
      </c>
      <c r="D423" s="45"/>
      <c r="E423" s="51">
        <f t="shared" si="13"/>
        <v>3500</v>
      </c>
      <c r="F423" s="48">
        <f t="shared" si="12"/>
        <v>31500</v>
      </c>
    </row>
    <row r="424" spans="1:6" s="4" customFormat="1" ht="15.6" x14ac:dyDescent="0.3">
      <c r="A424" s="30">
        <v>404</v>
      </c>
      <c r="B424" s="57" t="s">
        <v>540</v>
      </c>
      <c r="C424" s="34">
        <v>35000</v>
      </c>
      <c r="D424" s="45"/>
      <c r="E424" s="51">
        <f t="shared" si="13"/>
        <v>3500</v>
      </c>
      <c r="F424" s="48">
        <f t="shared" si="12"/>
        <v>31500</v>
      </c>
    </row>
    <row r="425" spans="1:6" s="4" customFormat="1" ht="15.6" x14ac:dyDescent="0.3">
      <c r="A425" s="30">
        <v>405</v>
      </c>
      <c r="B425" s="57" t="s">
        <v>576</v>
      </c>
      <c r="C425" s="34">
        <v>35000</v>
      </c>
      <c r="D425" s="45"/>
      <c r="E425" s="51">
        <f t="shared" si="13"/>
        <v>3500</v>
      </c>
      <c r="F425" s="48">
        <f t="shared" si="12"/>
        <v>31500</v>
      </c>
    </row>
    <row r="426" spans="1:6" s="4" customFormat="1" ht="15.6" x14ac:dyDescent="0.3">
      <c r="A426" s="30">
        <v>406</v>
      </c>
      <c r="B426" s="57" t="s">
        <v>592</v>
      </c>
      <c r="C426" s="34">
        <v>35000</v>
      </c>
      <c r="D426" s="45"/>
      <c r="E426" s="51">
        <f t="shared" si="13"/>
        <v>3500</v>
      </c>
      <c r="F426" s="48">
        <f t="shared" si="12"/>
        <v>31500</v>
      </c>
    </row>
    <row r="427" spans="1:6" s="4" customFormat="1" ht="15.6" x14ac:dyDescent="0.3">
      <c r="A427" s="30">
        <v>407</v>
      </c>
      <c r="B427" s="57" t="s">
        <v>675</v>
      </c>
      <c r="C427" s="34">
        <v>35000</v>
      </c>
      <c r="D427" s="45"/>
      <c r="E427" s="51">
        <f t="shared" si="13"/>
        <v>3500</v>
      </c>
      <c r="F427" s="48">
        <f t="shared" si="12"/>
        <v>31500</v>
      </c>
    </row>
    <row r="428" spans="1:6" s="4" customFormat="1" ht="15.6" x14ac:dyDescent="0.3">
      <c r="A428" s="30">
        <v>408</v>
      </c>
      <c r="B428" s="57" t="s">
        <v>679</v>
      </c>
      <c r="C428" s="34">
        <v>35000</v>
      </c>
      <c r="D428" s="45"/>
      <c r="E428" s="51">
        <f t="shared" si="13"/>
        <v>3500</v>
      </c>
      <c r="F428" s="48">
        <f t="shared" si="12"/>
        <v>31500</v>
      </c>
    </row>
    <row r="429" spans="1:6" s="4" customFormat="1" ht="15.6" x14ac:dyDescent="0.3">
      <c r="A429" s="30">
        <v>409</v>
      </c>
      <c r="B429" s="57" t="s">
        <v>682</v>
      </c>
      <c r="C429" s="34">
        <v>35000</v>
      </c>
      <c r="D429" s="45"/>
      <c r="E429" s="51">
        <f t="shared" si="13"/>
        <v>3500</v>
      </c>
      <c r="F429" s="48">
        <f t="shared" si="12"/>
        <v>31500</v>
      </c>
    </row>
    <row r="430" spans="1:6" s="4" customFormat="1" ht="15.6" x14ac:dyDescent="0.3">
      <c r="A430" s="30">
        <v>410</v>
      </c>
      <c r="B430" s="57" t="s">
        <v>681</v>
      </c>
      <c r="C430" s="34">
        <v>35000</v>
      </c>
      <c r="D430" s="45"/>
      <c r="E430" s="51">
        <f t="shared" si="13"/>
        <v>3500</v>
      </c>
      <c r="F430" s="48">
        <f t="shared" si="12"/>
        <v>31500</v>
      </c>
    </row>
    <row r="431" spans="1:6" s="4" customFormat="1" ht="15.6" x14ac:dyDescent="0.3">
      <c r="A431" s="30">
        <v>411</v>
      </c>
      <c r="B431" s="57" t="s">
        <v>683</v>
      </c>
      <c r="C431" s="34">
        <v>35000</v>
      </c>
      <c r="D431" s="45"/>
      <c r="E431" s="51">
        <f t="shared" si="13"/>
        <v>3500</v>
      </c>
      <c r="F431" s="48">
        <f t="shared" si="12"/>
        <v>31500</v>
      </c>
    </row>
    <row r="432" spans="1:6" s="4" customFormat="1" ht="15.6" x14ac:dyDescent="0.3">
      <c r="A432" s="30">
        <v>412</v>
      </c>
      <c r="B432" s="57" t="s">
        <v>552</v>
      </c>
      <c r="C432" s="34">
        <v>35000</v>
      </c>
      <c r="D432" s="45"/>
      <c r="E432" s="51">
        <f t="shared" si="13"/>
        <v>3500</v>
      </c>
      <c r="F432" s="48">
        <f t="shared" si="12"/>
        <v>31500</v>
      </c>
    </row>
    <row r="433" spans="1:6" s="4" customFormat="1" ht="15.6" x14ac:dyDescent="0.3">
      <c r="A433" s="30">
        <v>413</v>
      </c>
      <c r="B433" s="57" t="s">
        <v>564</v>
      </c>
      <c r="C433" s="34">
        <v>35000</v>
      </c>
      <c r="D433" s="45"/>
      <c r="E433" s="51">
        <f t="shared" si="13"/>
        <v>3500</v>
      </c>
      <c r="F433" s="48">
        <f t="shared" ref="F433:F493" si="14">C433-D433-E433</f>
        <v>31500</v>
      </c>
    </row>
    <row r="434" spans="1:6" s="4" customFormat="1" ht="15.6" x14ac:dyDescent="0.3">
      <c r="A434" s="30">
        <v>414</v>
      </c>
      <c r="B434" s="57" t="s">
        <v>597</v>
      </c>
      <c r="C434" s="34">
        <v>35000</v>
      </c>
      <c r="D434" s="45"/>
      <c r="E434" s="51">
        <f t="shared" si="13"/>
        <v>3500</v>
      </c>
      <c r="F434" s="48">
        <f t="shared" si="14"/>
        <v>31500</v>
      </c>
    </row>
    <row r="435" spans="1:6" s="4" customFormat="1" ht="15.6" x14ac:dyDescent="0.3">
      <c r="A435" s="30">
        <v>415</v>
      </c>
      <c r="B435" s="57" t="s">
        <v>545</v>
      </c>
      <c r="C435" s="34">
        <v>35000</v>
      </c>
      <c r="D435" s="45"/>
      <c r="E435" s="51">
        <f t="shared" si="13"/>
        <v>3500</v>
      </c>
      <c r="F435" s="48">
        <f t="shared" si="14"/>
        <v>31500</v>
      </c>
    </row>
    <row r="436" spans="1:6" s="4" customFormat="1" ht="15.6" x14ac:dyDescent="0.3">
      <c r="A436" s="30">
        <v>416</v>
      </c>
      <c r="B436" s="57" t="s">
        <v>581</v>
      </c>
      <c r="C436" s="34">
        <v>35000</v>
      </c>
      <c r="D436" s="45"/>
      <c r="E436" s="51">
        <f t="shared" si="13"/>
        <v>3500</v>
      </c>
      <c r="F436" s="48">
        <f t="shared" si="14"/>
        <v>31500</v>
      </c>
    </row>
    <row r="437" spans="1:6" s="4" customFormat="1" ht="15.6" x14ac:dyDescent="0.3">
      <c r="A437" s="30">
        <v>417</v>
      </c>
      <c r="B437" s="57" t="s">
        <v>561</v>
      </c>
      <c r="C437" s="34">
        <v>35000</v>
      </c>
      <c r="D437" s="45"/>
      <c r="E437" s="51">
        <f t="shared" si="13"/>
        <v>3500</v>
      </c>
      <c r="F437" s="48">
        <f t="shared" si="14"/>
        <v>31500</v>
      </c>
    </row>
    <row r="438" spans="1:6" s="4" customFormat="1" ht="15.6" x14ac:dyDescent="0.3">
      <c r="A438" s="30">
        <v>418</v>
      </c>
      <c r="B438" s="57" t="s">
        <v>575</v>
      </c>
      <c r="C438" s="34">
        <v>35000</v>
      </c>
      <c r="D438" s="45"/>
      <c r="E438" s="51">
        <f t="shared" si="13"/>
        <v>3500</v>
      </c>
      <c r="F438" s="48">
        <f t="shared" si="14"/>
        <v>31500</v>
      </c>
    </row>
    <row r="439" spans="1:6" s="4" customFormat="1" ht="15.6" x14ac:dyDescent="0.3">
      <c r="A439" s="30">
        <v>419</v>
      </c>
      <c r="B439" s="57" t="s">
        <v>609</v>
      </c>
      <c r="C439" s="34">
        <v>35000</v>
      </c>
      <c r="D439" s="45"/>
      <c r="E439" s="51">
        <f t="shared" si="13"/>
        <v>3500</v>
      </c>
      <c r="F439" s="48">
        <f t="shared" si="14"/>
        <v>31500</v>
      </c>
    </row>
    <row r="440" spans="1:6" s="4" customFormat="1" ht="15.6" x14ac:dyDescent="0.3">
      <c r="A440" s="30">
        <v>420</v>
      </c>
      <c r="B440" s="57" t="s">
        <v>572</v>
      </c>
      <c r="C440" s="34">
        <v>35000</v>
      </c>
      <c r="D440" s="45"/>
      <c r="E440" s="51">
        <f t="shared" si="13"/>
        <v>3500</v>
      </c>
      <c r="F440" s="48">
        <f t="shared" si="14"/>
        <v>31500</v>
      </c>
    </row>
    <row r="441" spans="1:6" s="4" customFormat="1" ht="15.6" x14ac:dyDescent="0.3">
      <c r="A441" s="30">
        <v>421</v>
      </c>
      <c r="B441" s="57" t="s">
        <v>674</v>
      </c>
      <c r="C441" s="34">
        <v>35000</v>
      </c>
      <c r="D441" s="45"/>
      <c r="E441" s="51">
        <f t="shared" si="13"/>
        <v>3500</v>
      </c>
      <c r="F441" s="48">
        <f t="shared" si="14"/>
        <v>31500</v>
      </c>
    </row>
    <row r="442" spans="1:6" s="4" customFormat="1" ht="15.6" x14ac:dyDescent="0.3">
      <c r="A442" s="30">
        <v>422</v>
      </c>
      <c r="B442" s="57" t="s">
        <v>583</v>
      </c>
      <c r="C442" s="34">
        <v>35000</v>
      </c>
      <c r="D442" s="45"/>
      <c r="E442" s="51">
        <f t="shared" si="13"/>
        <v>3500</v>
      </c>
      <c r="F442" s="48">
        <f t="shared" si="14"/>
        <v>31500</v>
      </c>
    </row>
    <row r="443" spans="1:6" s="4" customFormat="1" ht="15.6" x14ac:dyDescent="0.3">
      <c r="A443" s="30">
        <v>423</v>
      </c>
      <c r="B443" s="57" t="s">
        <v>800</v>
      </c>
      <c r="C443" s="34">
        <v>35000</v>
      </c>
      <c r="D443" s="45"/>
      <c r="E443" s="51">
        <f t="shared" si="13"/>
        <v>3500</v>
      </c>
      <c r="F443" s="48">
        <f t="shared" si="14"/>
        <v>31500</v>
      </c>
    </row>
    <row r="444" spans="1:6" s="4" customFormat="1" ht="15.6" x14ac:dyDescent="0.3">
      <c r="A444" s="30">
        <v>424</v>
      </c>
      <c r="B444" s="57" t="s">
        <v>555</v>
      </c>
      <c r="C444" s="34">
        <v>35000</v>
      </c>
      <c r="D444" s="45"/>
      <c r="E444" s="51">
        <f t="shared" si="13"/>
        <v>3500</v>
      </c>
      <c r="F444" s="48">
        <f t="shared" si="14"/>
        <v>31500</v>
      </c>
    </row>
    <row r="445" spans="1:6" s="4" customFormat="1" ht="15.6" x14ac:dyDescent="0.3">
      <c r="A445" s="30">
        <v>425</v>
      </c>
      <c r="B445" s="57" t="s">
        <v>555</v>
      </c>
      <c r="C445" s="34">
        <v>35000</v>
      </c>
      <c r="D445" s="45"/>
      <c r="E445" s="51">
        <f t="shared" si="13"/>
        <v>3500</v>
      </c>
      <c r="F445" s="48">
        <f t="shared" si="14"/>
        <v>31500</v>
      </c>
    </row>
    <row r="446" spans="1:6" s="4" customFormat="1" ht="15.6" x14ac:dyDescent="0.3">
      <c r="A446" s="30">
        <v>426</v>
      </c>
      <c r="B446" s="57" t="s">
        <v>555</v>
      </c>
      <c r="C446" s="34">
        <v>35000</v>
      </c>
      <c r="D446" s="45"/>
      <c r="E446" s="51">
        <f t="shared" si="13"/>
        <v>3500</v>
      </c>
      <c r="F446" s="48">
        <f t="shared" si="14"/>
        <v>31500</v>
      </c>
    </row>
    <row r="447" spans="1:6" s="4" customFormat="1" ht="15.6" x14ac:dyDescent="0.3">
      <c r="A447" s="30">
        <v>427</v>
      </c>
      <c r="B447" s="57" t="s">
        <v>555</v>
      </c>
      <c r="C447" s="34">
        <v>35000</v>
      </c>
      <c r="D447" s="45"/>
      <c r="E447" s="51">
        <f t="shared" si="13"/>
        <v>3500</v>
      </c>
      <c r="F447" s="48">
        <f t="shared" si="14"/>
        <v>31500</v>
      </c>
    </row>
    <row r="448" spans="1:6" s="4" customFormat="1" ht="15.6" x14ac:dyDescent="0.3">
      <c r="A448" s="30">
        <v>428</v>
      </c>
      <c r="B448" s="57" t="s">
        <v>555</v>
      </c>
      <c r="C448" s="34">
        <v>35000</v>
      </c>
      <c r="D448" s="45"/>
      <c r="E448" s="51">
        <f t="shared" si="13"/>
        <v>3500</v>
      </c>
      <c r="F448" s="48">
        <f t="shared" si="14"/>
        <v>31500</v>
      </c>
    </row>
    <row r="449" spans="1:6" s="4" customFormat="1" ht="15.6" x14ac:dyDescent="0.3">
      <c r="A449" s="30">
        <v>429</v>
      </c>
      <c r="B449" s="57" t="s">
        <v>555</v>
      </c>
      <c r="C449" s="34">
        <v>35000</v>
      </c>
      <c r="D449" s="45"/>
      <c r="E449" s="51">
        <f t="shared" si="13"/>
        <v>3500</v>
      </c>
      <c r="F449" s="48">
        <f t="shared" si="14"/>
        <v>31500</v>
      </c>
    </row>
    <row r="450" spans="1:6" s="4" customFormat="1" ht="15.6" x14ac:dyDescent="0.3">
      <c r="A450" s="30">
        <v>430</v>
      </c>
      <c r="B450" s="57" t="s">
        <v>443</v>
      </c>
      <c r="C450" s="34">
        <v>35000</v>
      </c>
      <c r="D450" s="45"/>
      <c r="E450" s="51">
        <f t="shared" si="13"/>
        <v>3500</v>
      </c>
      <c r="F450" s="48">
        <f t="shared" si="14"/>
        <v>31500</v>
      </c>
    </row>
    <row r="451" spans="1:6" s="4" customFormat="1" ht="15.6" x14ac:dyDescent="0.3">
      <c r="A451" s="30">
        <v>431</v>
      </c>
      <c r="B451" s="57" t="s">
        <v>555</v>
      </c>
      <c r="C451" s="34">
        <v>35000</v>
      </c>
      <c r="D451" s="45"/>
      <c r="E451" s="51">
        <f t="shared" si="13"/>
        <v>3500</v>
      </c>
      <c r="F451" s="48">
        <f t="shared" si="14"/>
        <v>31500</v>
      </c>
    </row>
    <row r="452" spans="1:6" s="4" customFormat="1" ht="15.6" x14ac:dyDescent="0.3">
      <c r="A452" s="30">
        <v>432</v>
      </c>
      <c r="B452" s="57" t="s">
        <v>555</v>
      </c>
      <c r="C452" s="34">
        <v>35000</v>
      </c>
      <c r="D452" s="45"/>
      <c r="E452" s="51">
        <f t="shared" si="13"/>
        <v>3500</v>
      </c>
      <c r="F452" s="48">
        <f t="shared" si="14"/>
        <v>31500</v>
      </c>
    </row>
    <row r="453" spans="1:6" s="4" customFormat="1" ht="15.6" x14ac:dyDescent="0.3">
      <c r="A453" s="30">
        <v>433</v>
      </c>
      <c r="B453" s="57" t="s">
        <v>555</v>
      </c>
      <c r="C453" s="34">
        <v>35000</v>
      </c>
      <c r="D453" s="45"/>
      <c r="E453" s="51">
        <f t="shared" si="13"/>
        <v>3500</v>
      </c>
      <c r="F453" s="48">
        <f t="shared" si="14"/>
        <v>31500</v>
      </c>
    </row>
    <row r="454" spans="1:6" s="4" customFormat="1" ht="15.6" x14ac:dyDescent="0.3">
      <c r="A454" s="30">
        <v>434</v>
      </c>
      <c r="B454" s="57" t="s">
        <v>555</v>
      </c>
      <c r="C454" s="34">
        <v>35000</v>
      </c>
      <c r="D454" s="45"/>
      <c r="E454" s="51">
        <f t="shared" si="13"/>
        <v>3500</v>
      </c>
      <c r="F454" s="48">
        <f t="shared" si="14"/>
        <v>31500</v>
      </c>
    </row>
    <row r="455" spans="1:6" s="4" customFormat="1" ht="15.6" x14ac:dyDescent="0.3">
      <c r="A455" s="30">
        <v>435</v>
      </c>
      <c r="B455" s="57" t="s">
        <v>555</v>
      </c>
      <c r="C455" s="34">
        <v>35000</v>
      </c>
      <c r="D455" s="45"/>
      <c r="E455" s="51">
        <f t="shared" si="13"/>
        <v>3500</v>
      </c>
      <c r="F455" s="48">
        <f t="shared" si="14"/>
        <v>31500</v>
      </c>
    </row>
    <row r="456" spans="1:6" s="4" customFormat="1" ht="15.6" x14ac:dyDescent="0.3">
      <c r="A456" s="30">
        <v>436</v>
      </c>
      <c r="B456" s="57" t="s">
        <v>555</v>
      </c>
      <c r="C456" s="34">
        <v>35000</v>
      </c>
      <c r="D456" s="45"/>
      <c r="E456" s="51">
        <f t="shared" si="13"/>
        <v>3500</v>
      </c>
      <c r="F456" s="48">
        <f t="shared" si="14"/>
        <v>31500</v>
      </c>
    </row>
    <row r="457" spans="1:6" s="4" customFormat="1" ht="15.6" x14ac:dyDescent="0.3">
      <c r="A457" s="30">
        <v>437</v>
      </c>
      <c r="B457" s="57" t="s">
        <v>443</v>
      </c>
      <c r="C457" s="34">
        <v>35000</v>
      </c>
      <c r="D457" s="45"/>
      <c r="E457" s="51">
        <f t="shared" si="13"/>
        <v>3500</v>
      </c>
      <c r="F457" s="48">
        <f t="shared" si="14"/>
        <v>31500</v>
      </c>
    </row>
    <row r="458" spans="1:6" s="4" customFormat="1" ht="15.6" x14ac:dyDescent="0.3">
      <c r="A458" s="30">
        <v>438</v>
      </c>
      <c r="B458" s="57" t="s">
        <v>801</v>
      </c>
      <c r="C458" s="34">
        <v>35000</v>
      </c>
      <c r="D458" s="45"/>
      <c r="E458" s="51">
        <f t="shared" si="13"/>
        <v>3500</v>
      </c>
      <c r="F458" s="48">
        <f t="shared" si="14"/>
        <v>31500</v>
      </c>
    </row>
    <row r="459" spans="1:6" s="4" customFormat="1" ht="15.6" x14ac:dyDescent="0.3">
      <c r="A459" s="30">
        <v>439</v>
      </c>
      <c r="B459" s="57" t="s">
        <v>553</v>
      </c>
      <c r="C459" s="34">
        <v>35000</v>
      </c>
      <c r="D459" s="45"/>
      <c r="E459" s="51">
        <f t="shared" si="13"/>
        <v>3500</v>
      </c>
      <c r="F459" s="48">
        <f t="shared" si="14"/>
        <v>31500</v>
      </c>
    </row>
    <row r="460" spans="1:6" s="4" customFormat="1" ht="15.6" x14ac:dyDescent="0.3">
      <c r="A460" s="30">
        <v>440</v>
      </c>
      <c r="B460" s="57" t="s">
        <v>605</v>
      </c>
      <c r="C460" s="34">
        <v>35000</v>
      </c>
      <c r="D460" s="45"/>
      <c r="E460" s="51">
        <f t="shared" si="13"/>
        <v>3500</v>
      </c>
      <c r="F460" s="48">
        <f t="shared" si="14"/>
        <v>31500</v>
      </c>
    </row>
    <row r="461" spans="1:6" s="4" customFormat="1" ht="15.6" x14ac:dyDescent="0.3">
      <c r="A461" s="30">
        <v>441</v>
      </c>
      <c r="B461" s="57" t="s">
        <v>555</v>
      </c>
      <c r="C461" s="34">
        <v>35000</v>
      </c>
      <c r="D461" s="45"/>
      <c r="E461" s="51">
        <f t="shared" si="13"/>
        <v>3500</v>
      </c>
      <c r="F461" s="48">
        <f t="shared" si="14"/>
        <v>31500</v>
      </c>
    </row>
    <row r="462" spans="1:6" s="4" customFormat="1" ht="15.6" x14ac:dyDescent="0.3">
      <c r="A462" s="30">
        <v>442</v>
      </c>
      <c r="B462" s="57" t="s">
        <v>802</v>
      </c>
      <c r="C462" s="34">
        <v>35000</v>
      </c>
      <c r="D462" s="45"/>
      <c r="E462" s="51">
        <f t="shared" si="13"/>
        <v>3500</v>
      </c>
      <c r="F462" s="48">
        <f t="shared" si="14"/>
        <v>31500</v>
      </c>
    </row>
    <row r="463" spans="1:6" s="4" customFormat="1" ht="15.6" x14ac:dyDescent="0.3">
      <c r="A463" s="30">
        <v>443</v>
      </c>
      <c r="B463" s="57" t="s">
        <v>555</v>
      </c>
      <c r="C463" s="34">
        <v>35000</v>
      </c>
      <c r="D463" s="45"/>
      <c r="E463" s="51">
        <f t="shared" si="13"/>
        <v>3500</v>
      </c>
      <c r="F463" s="48">
        <f t="shared" si="14"/>
        <v>31500</v>
      </c>
    </row>
    <row r="464" spans="1:6" s="4" customFormat="1" ht="15.6" x14ac:dyDescent="0.3">
      <c r="A464" s="30">
        <v>444</v>
      </c>
      <c r="B464" s="57" t="s">
        <v>555</v>
      </c>
      <c r="C464" s="34">
        <v>35000</v>
      </c>
      <c r="D464" s="45"/>
      <c r="E464" s="51">
        <f t="shared" si="13"/>
        <v>3500</v>
      </c>
      <c r="F464" s="48">
        <f t="shared" si="14"/>
        <v>31500</v>
      </c>
    </row>
    <row r="465" spans="1:6" s="4" customFormat="1" ht="15.6" x14ac:dyDescent="0.3">
      <c r="A465" s="30">
        <v>445</v>
      </c>
      <c r="B465" s="57" t="s">
        <v>555</v>
      </c>
      <c r="C465" s="34">
        <v>35000</v>
      </c>
      <c r="D465" s="45"/>
      <c r="E465" s="51">
        <f t="shared" si="13"/>
        <v>3500</v>
      </c>
      <c r="F465" s="48">
        <f t="shared" si="14"/>
        <v>31500</v>
      </c>
    </row>
    <row r="466" spans="1:6" s="4" customFormat="1" ht="15.6" x14ac:dyDescent="0.3">
      <c r="A466" s="30">
        <v>446</v>
      </c>
      <c r="B466" s="57" t="s">
        <v>604</v>
      </c>
      <c r="C466" s="34">
        <v>35000</v>
      </c>
      <c r="D466" s="45"/>
      <c r="E466" s="51">
        <f t="shared" si="13"/>
        <v>3500</v>
      </c>
      <c r="F466" s="48">
        <f t="shared" si="14"/>
        <v>31500</v>
      </c>
    </row>
    <row r="467" spans="1:6" s="4" customFormat="1" ht="15.6" x14ac:dyDescent="0.3">
      <c r="A467" s="30">
        <v>447</v>
      </c>
      <c r="B467" s="57" t="s">
        <v>625</v>
      </c>
      <c r="C467" s="34">
        <v>35000</v>
      </c>
      <c r="D467" s="45"/>
      <c r="E467" s="51">
        <f t="shared" si="13"/>
        <v>3500</v>
      </c>
      <c r="F467" s="48">
        <f t="shared" si="14"/>
        <v>31500</v>
      </c>
    </row>
    <row r="468" spans="1:6" s="4" customFormat="1" ht="15.6" x14ac:dyDescent="0.3">
      <c r="A468" s="30">
        <v>448</v>
      </c>
      <c r="B468" s="57" t="s">
        <v>627</v>
      </c>
      <c r="C468" s="34">
        <v>35000</v>
      </c>
      <c r="D468" s="45"/>
      <c r="E468" s="51">
        <f t="shared" si="13"/>
        <v>3500</v>
      </c>
      <c r="F468" s="48">
        <f t="shared" si="14"/>
        <v>31500</v>
      </c>
    </row>
    <row r="469" spans="1:6" s="4" customFormat="1" ht="15.6" x14ac:dyDescent="0.3">
      <c r="A469" s="30">
        <v>449</v>
      </c>
      <c r="B469" s="57" t="s">
        <v>625</v>
      </c>
      <c r="C469" s="34">
        <v>35000</v>
      </c>
      <c r="D469" s="45"/>
      <c r="E469" s="51">
        <f t="shared" ref="E469:E493" si="15">C469*0.1</f>
        <v>3500</v>
      </c>
      <c r="F469" s="48">
        <f t="shared" si="14"/>
        <v>31500</v>
      </c>
    </row>
    <row r="470" spans="1:6" s="4" customFormat="1" ht="15.6" x14ac:dyDescent="0.3">
      <c r="A470" s="30">
        <v>450</v>
      </c>
      <c r="B470" s="57" t="s">
        <v>625</v>
      </c>
      <c r="C470" s="34">
        <v>35000</v>
      </c>
      <c r="D470" s="45"/>
      <c r="E470" s="51">
        <f t="shared" si="15"/>
        <v>3500</v>
      </c>
      <c r="F470" s="48">
        <f t="shared" si="14"/>
        <v>31500</v>
      </c>
    </row>
    <row r="471" spans="1:6" s="4" customFormat="1" ht="15.6" x14ac:dyDescent="0.3">
      <c r="A471" s="30">
        <v>451</v>
      </c>
      <c r="B471" s="57" t="s">
        <v>555</v>
      </c>
      <c r="C471" s="34">
        <v>35000</v>
      </c>
      <c r="D471" s="45"/>
      <c r="E471" s="51">
        <f t="shared" si="15"/>
        <v>3500</v>
      </c>
      <c r="F471" s="48">
        <f t="shared" si="14"/>
        <v>31500</v>
      </c>
    </row>
    <row r="472" spans="1:6" s="4" customFormat="1" ht="15.6" x14ac:dyDescent="0.3">
      <c r="A472" s="30">
        <v>452</v>
      </c>
      <c r="B472" s="57" t="s">
        <v>637</v>
      </c>
      <c r="C472" s="34">
        <v>35000</v>
      </c>
      <c r="D472" s="45"/>
      <c r="E472" s="51">
        <f t="shared" si="15"/>
        <v>3500</v>
      </c>
      <c r="F472" s="48">
        <f t="shared" si="14"/>
        <v>31500</v>
      </c>
    </row>
    <row r="473" spans="1:6" s="4" customFormat="1" ht="15.6" x14ac:dyDescent="0.3">
      <c r="A473" s="30">
        <v>453</v>
      </c>
      <c r="B473" s="57" t="s">
        <v>625</v>
      </c>
      <c r="C473" s="34">
        <v>35000</v>
      </c>
      <c r="D473" s="45"/>
      <c r="E473" s="51">
        <f t="shared" si="15"/>
        <v>3500</v>
      </c>
      <c r="F473" s="48">
        <f t="shared" si="14"/>
        <v>31500</v>
      </c>
    </row>
    <row r="474" spans="1:6" s="4" customFormat="1" ht="15.6" x14ac:dyDescent="0.3">
      <c r="A474" s="30">
        <v>454</v>
      </c>
      <c r="B474" s="57" t="s">
        <v>625</v>
      </c>
      <c r="C474" s="34">
        <v>35000</v>
      </c>
      <c r="D474" s="45"/>
      <c r="E474" s="51">
        <f t="shared" si="15"/>
        <v>3500</v>
      </c>
      <c r="F474" s="48">
        <f t="shared" si="14"/>
        <v>31500</v>
      </c>
    </row>
    <row r="475" spans="1:6" s="4" customFormat="1" ht="15.6" x14ac:dyDescent="0.3">
      <c r="A475" s="30">
        <v>455</v>
      </c>
      <c r="B475" s="57" t="s">
        <v>653</v>
      </c>
      <c r="C475" s="34">
        <v>35000</v>
      </c>
      <c r="D475" s="45"/>
      <c r="E475" s="51">
        <f t="shared" si="15"/>
        <v>3500</v>
      </c>
      <c r="F475" s="48">
        <f t="shared" si="14"/>
        <v>31500</v>
      </c>
    </row>
    <row r="476" spans="1:6" s="4" customFormat="1" ht="15.6" x14ac:dyDescent="0.3">
      <c r="A476" s="30">
        <v>456</v>
      </c>
      <c r="B476" s="57" t="s">
        <v>677</v>
      </c>
      <c r="C476" s="34">
        <v>35000</v>
      </c>
      <c r="D476" s="45"/>
      <c r="E476" s="51">
        <f t="shared" si="15"/>
        <v>3500</v>
      </c>
      <c r="F476" s="48">
        <f t="shared" si="14"/>
        <v>31500</v>
      </c>
    </row>
    <row r="477" spans="1:6" s="4" customFormat="1" ht="15.6" x14ac:dyDescent="0.3">
      <c r="A477" s="30">
        <v>457</v>
      </c>
      <c r="B477" s="57" t="s">
        <v>631</v>
      </c>
      <c r="C477" s="34">
        <v>35000</v>
      </c>
      <c r="D477" s="45"/>
      <c r="E477" s="51">
        <f t="shared" si="15"/>
        <v>3500</v>
      </c>
      <c r="F477" s="48">
        <f t="shared" si="14"/>
        <v>31500</v>
      </c>
    </row>
    <row r="478" spans="1:6" s="4" customFormat="1" ht="15.6" x14ac:dyDescent="0.3">
      <c r="A478" s="30">
        <v>458</v>
      </c>
      <c r="B478" s="57" t="s">
        <v>630</v>
      </c>
      <c r="C478" s="34">
        <v>35000</v>
      </c>
      <c r="D478" s="45"/>
      <c r="E478" s="51">
        <f t="shared" si="15"/>
        <v>3500</v>
      </c>
      <c r="F478" s="48">
        <f t="shared" si="14"/>
        <v>31500</v>
      </c>
    </row>
    <row r="479" spans="1:6" s="4" customFormat="1" ht="15.6" x14ac:dyDescent="0.3">
      <c r="A479" s="30">
        <v>459</v>
      </c>
      <c r="B479" s="57" t="s">
        <v>677</v>
      </c>
      <c r="C479" s="34">
        <v>35000</v>
      </c>
      <c r="D479" s="45"/>
      <c r="E479" s="51">
        <f t="shared" si="15"/>
        <v>3500</v>
      </c>
      <c r="F479" s="48">
        <f t="shared" si="14"/>
        <v>31500</v>
      </c>
    </row>
    <row r="480" spans="1:6" s="4" customFormat="1" ht="15.6" x14ac:dyDescent="0.3">
      <c r="A480" s="30">
        <v>460</v>
      </c>
      <c r="B480" s="57" t="s">
        <v>647</v>
      </c>
      <c r="C480" s="34">
        <v>35000</v>
      </c>
      <c r="D480" s="45"/>
      <c r="E480" s="51">
        <f t="shared" si="15"/>
        <v>3500</v>
      </c>
      <c r="F480" s="48">
        <f t="shared" si="14"/>
        <v>31500</v>
      </c>
    </row>
    <row r="481" spans="1:6" s="4" customFormat="1" ht="15.6" x14ac:dyDescent="0.3">
      <c r="A481" s="30">
        <v>461</v>
      </c>
      <c r="B481" s="57" t="s">
        <v>547</v>
      </c>
      <c r="C481" s="34">
        <v>35000</v>
      </c>
      <c r="D481" s="45"/>
      <c r="E481" s="51">
        <f t="shared" si="15"/>
        <v>3500</v>
      </c>
      <c r="F481" s="48">
        <f t="shared" si="14"/>
        <v>31500</v>
      </c>
    </row>
    <row r="482" spans="1:6" s="4" customFormat="1" ht="15.6" x14ac:dyDescent="0.3">
      <c r="A482" s="30">
        <v>462</v>
      </c>
      <c r="B482" s="57" t="s">
        <v>628</v>
      </c>
      <c r="C482" s="34">
        <v>35000</v>
      </c>
      <c r="D482" s="45"/>
      <c r="E482" s="51">
        <f t="shared" si="15"/>
        <v>3500</v>
      </c>
      <c r="F482" s="48">
        <f t="shared" si="14"/>
        <v>31500</v>
      </c>
    </row>
    <row r="483" spans="1:6" s="4" customFormat="1" ht="15.6" x14ac:dyDescent="0.3">
      <c r="A483" s="30">
        <v>463</v>
      </c>
      <c r="B483" s="57" t="s">
        <v>803</v>
      </c>
      <c r="C483" s="34">
        <v>35000</v>
      </c>
      <c r="D483" s="45"/>
      <c r="E483" s="51">
        <f t="shared" si="15"/>
        <v>3500</v>
      </c>
      <c r="F483" s="48">
        <f t="shared" si="14"/>
        <v>31500</v>
      </c>
    </row>
    <row r="484" spans="1:6" s="4" customFormat="1" ht="15.6" x14ac:dyDescent="0.3">
      <c r="A484" s="30">
        <v>464</v>
      </c>
      <c r="B484" s="57" t="s">
        <v>582</v>
      </c>
      <c r="C484" s="34">
        <v>35000</v>
      </c>
      <c r="D484" s="45"/>
      <c r="E484" s="51">
        <f t="shared" si="15"/>
        <v>3500</v>
      </c>
      <c r="F484" s="48">
        <f t="shared" si="14"/>
        <v>31500</v>
      </c>
    </row>
    <row r="485" spans="1:6" s="4" customFormat="1" ht="15.6" x14ac:dyDescent="0.3">
      <c r="A485" s="30">
        <v>465</v>
      </c>
      <c r="B485" s="57" t="s">
        <v>639</v>
      </c>
      <c r="C485" s="34">
        <v>35000</v>
      </c>
      <c r="D485" s="45"/>
      <c r="E485" s="51">
        <f t="shared" si="15"/>
        <v>3500</v>
      </c>
      <c r="F485" s="48">
        <f t="shared" si="14"/>
        <v>31500</v>
      </c>
    </row>
    <row r="486" spans="1:6" s="4" customFormat="1" ht="15.6" x14ac:dyDescent="0.3">
      <c r="A486" s="30">
        <v>466</v>
      </c>
      <c r="B486" s="57" t="s">
        <v>684</v>
      </c>
      <c r="C486" s="34">
        <v>35000</v>
      </c>
      <c r="D486" s="45"/>
      <c r="E486" s="51">
        <f t="shared" si="15"/>
        <v>3500</v>
      </c>
      <c r="F486" s="48">
        <f t="shared" si="14"/>
        <v>31500</v>
      </c>
    </row>
    <row r="487" spans="1:6" s="4" customFormat="1" ht="15.6" x14ac:dyDescent="0.3">
      <c r="A487" s="30">
        <v>467</v>
      </c>
      <c r="B487" s="57" t="s">
        <v>804</v>
      </c>
      <c r="C487" s="34">
        <v>35000</v>
      </c>
      <c r="D487" s="45"/>
      <c r="E487" s="51">
        <f t="shared" si="15"/>
        <v>3500</v>
      </c>
      <c r="F487" s="48">
        <f t="shared" si="14"/>
        <v>31500</v>
      </c>
    </row>
    <row r="488" spans="1:6" s="4" customFormat="1" ht="15.6" x14ac:dyDescent="0.3">
      <c r="A488" s="30">
        <v>468</v>
      </c>
      <c r="B488" s="57" t="s">
        <v>595</v>
      </c>
      <c r="C488" s="34">
        <v>35000</v>
      </c>
      <c r="D488" s="45"/>
      <c r="E488" s="51">
        <f t="shared" si="15"/>
        <v>3500</v>
      </c>
      <c r="F488" s="48">
        <f t="shared" si="14"/>
        <v>31500</v>
      </c>
    </row>
    <row r="489" spans="1:6" s="4" customFormat="1" ht="15.6" x14ac:dyDescent="0.3">
      <c r="A489" s="30">
        <v>469</v>
      </c>
      <c r="B489" s="57" t="s">
        <v>553</v>
      </c>
      <c r="C489" s="34">
        <v>35000</v>
      </c>
      <c r="D489" s="45"/>
      <c r="E489" s="51">
        <f t="shared" si="15"/>
        <v>3500</v>
      </c>
      <c r="F489" s="48">
        <f t="shared" si="14"/>
        <v>31500</v>
      </c>
    </row>
    <row r="490" spans="1:6" s="4" customFormat="1" ht="15.6" x14ac:dyDescent="0.3">
      <c r="A490" s="30">
        <v>470</v>
      </c>
      <c r="B490" s="57" t="s">
        <v>640</v>
      </c>
      <c r="C490" s="34">
        <v>35000</v>
      </c>
      <c r="D490" s="45"/>
      <c r="E490" s="51">
        <f t="shared" si="15"/>
        <v>3500</v>
      </c>
      <c r="F490" s="48">
        <f t="shared" si="14"/>
        <v>31500</v>
      </c>
    </row>
    <row r="491" spans="1:6" s="4" customFormat="1" ht="15.6" x14ac:dyDescent="0.3">
      <c r="A491" s="30">
        <v>471</v>
      </c>
      <c r="B491" s="57" t="s">
        <v>492</v>
      </c>
      <c r="C491" s="34">
        <v>35000</v>
      </c>
      <c r="D491" s="45"/>
      <c r="E491" s="51">
        <f t="shared" si="15"/>
        <v>3500</v>
      </c>
      <c r="F491" s="48">
        <f t="shared" si="14"/>
        <v>31500</v>
      </c>
    </row>
    <row r="492" spans="1:6" s="4" customFormat="1" ht="15.6" x14ac:dyDescent="0.3">
      <c r="A492" s="30">
        <v>472</v>
      </c>
      <c r="B492" s="57" t="s">
        <v>589</v>
      </c>
      <c r="C492" s="34">
        <v>35000</v>
      </c>
      <c r="D492" s="45"/>
      <c r="E492" s="51">
        <f t="shared" si="15"/>
        <v>3500</v>
      </c>
      <c r="F492" s="48">
        <f t="shared" si="14"/>
        <v>31500</v>
      </c>
    </row>
    <row r="493" spans="1:6" s="4" customFormat="1" ht="16.2" thickBot="1" x14ac:dyDescent="0.35">
      <c r="A493" s="30">
        <v>473</v>
      </c>
      <c r="B493" s="57" t="s">
        <v>623</v>
      </c>
      <c r="C493" s="34">
        <v>35000</v>
      </c>
      <c r="D493" s="45"/>
      <c r="E493" s="51">
        <f t="shared" si="15"/>
        <v>3500</v>
      </c>
      <c r="F493" s="48">
        <f t="shared" si="14"/>
        <v>31500</v>
      </c>
    </row>
    <row r="494" spans="1:6" ht="18.600000000000001" thickBot="1" x14ac:dyDescent="0.4">
      <c r="A494" s="31"/>
      <c r="B494" s="39" t="s">
        <v>433</v>
      </c>
      <c r="C494" s="35">
        <f>SUM(C21:C493)</f>
        <v>24990000</v>
      </c>
      <c r="D494" s="46">
        <f>SUM(D21:D388)</f>
        <v>1332120.3800000018</v>
      </c>
      <c r="E494" s="40">
        <f>SUM(E21:E388)</f>
        <v>2131500</v>
      </c>
      <c r="F494" s="49">
        <f t="shared" ref="F494" si="16">C494-D494-E494</f>
        <v>21526379.619999997</v>
      </c>
    </row>
    <row r="500" spans="1:6" ht="15" customHeight="1" x14ac:dyDescent="0.3">
      <c r="A500" s="61" t="s">
        <v>660</v>
      </c>
      <c r="B500" s="61"/>
      <c r="C500" s="61"/>
      <c r="D500" s="61"/>
      <c r="E500" s="61"/>
      <c r="F500" s="62"/>
    </row>
    <row r="501" spans="1:6" ht="15" customHeight="1" x14ac:dyDescent="0.3">
      <c r="A501" s="62"/>
      <c r="B501" s="62"/>
      <c r="C501" s="62"/>
      <c r="D501" s="62"/>
      <c r="E501" s="62"/>
      <c r="F501" s="62"/>
    </row>
    <row r="502" spans="1:6" ht="37.5" customHeight="1" x14ac:dyDescent="0.3">
      <c r="A502" s="62"/>
      <c r="B502" s="62"/>
      <c r="C502" s="62"/>
      <c r="D502" s="62"/>
      <c r="E502" s="62"/>
      <c r="F502" s="62"/>
    </row>
    <row r="504" spans="1:6" ht="18" x14ac:dyDescent="0.35">
      <c r="A504" s="5"/>
      <c r="B504" s="5"/>
      <c r="C504" s="5"/>
      <c r="D504" s="5"/>
      <c r="E504" s="5"/>
      <c r="F504" s="5"/>
    </row>
    <row r="505" spans="1:6" ht="15.6" x14ac:dyDescent="0.3">
      <c r="A505" s="58" t="s">
        <v>661</v>
      </c>
      <c r="B505" s="58"/>
      <c r="C505" s="58"/>
      <c r="D505" s="58"/>
      <c r="E505" s="1"/>
      <c r="F505" s="1"/>
    </row>
  </sheetData>
  <mergeCells count="4">
    <mergeCell ref="A505:D505"/>
    <mergeCell ref="A16:F16"/>
    <mergeCell ref="A18:F18"/>
    <mergeCell ref="A500:F502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4.4" x14ac:dyDescent="0.3"/>
  <cols>
    <col min="1" max="1" width="5.33203125" style="1" bestFit="1" customWidth="1"/>
    <col min="2" max="2" width="90.33203125" style="1" customWidth="1"/>
    <col min="3" max="3" width="19.44140625" style="2" customWidth="1"/>
    <col min="4" max="4" width="18" style="2" customWidth="1"/>
    <col min="5" max="5" width="18.88671875" style="2" bestFit="1" customWidth="1"/>
    <col min="6" max="6" width="19.5546875" style="2" bestFit="1" customWidth="1"/>
    <col min="7" max="252" width="11.44140625" style="1"/>
    <col min="253" max="253" width="2.88671875" style="1" customWidth="1"/>
    <col min="254" max="254" width="4.44140625" style="1" bestFit="1" customWidth="1"/>
    <col min="255" max="255" width="57.33203125" style="1" bestFit="1" customWidth="1"/>
    <col min="256" max="256" width="12.6640625" style="1" bestFit="1" customWidth="1"/>
    <col min="257" max="257" width="25" style="1" customWidth="1"/>
    <col min="258" max="258" width="13.44140625" style="1" bestFit="1" customWidth="1"/>
    <col min="259" max="259" width="57.33203125" style="1" bestFit="1" customWidth="1"/>
    <col min="260" max="260" width="12.6640625" style="1" bestFit="1" customWidth="1"/>
    <col min="261" max="508" width="11.44140625" style="1"/>
    <col min="509" max="509" width="2.88671875" style="1" customWidth="1"/>
    <col min="510" max="510" width="4.44140625" style="1" bestFit="1" customWidth="1"/>
    <col min="511" max="511" width="57.33203125" style="1" bestFit="1" customWidth="1"/>
    <col min="512" max="512" width="12.6640625" style="1" bestFit="1" customWidth="1"/>
    <col min="513" max="513" width="25" style="1" customWidth="1"/>
    <col min="514" max="514" width="13.44140625" style="1" bestFit="1" customWidth="1"/>
    <col min="515" max="515" width="57.33203125" style="1" bestFit="1" customWidth="1"/>
    <col min="516" max="516" width="12.6640625" style="1" bestFit="1" customWidth="1"/>
    <col min="517" max="764" width="11.44140625" style="1"/>
    <col min="765" max="765" width="2.88671875" style="1" customWidth="1"/>
    <col min="766" max="766" width="4.44140625" style="1" bestFit="1" customWidth="1"/>
    <col min="767" max="767" width="57.33203125" style="1" bestFit="1" customWidth="1"/>
    <col min="768" max="768" width="12.6640625" style="1" bestFit="1" customWidth="1"/>
    <col min="769" max="769" width="25" style="1" customWidth="1"/>
    <col min="770" max="770" width="13.44140625" style="1" bestFit="1" customWidth="1"/>
    <col min="771" max="771" width="57.33203125" style="1" bestFit="1" customWidth="1"/>
    <col min="772" max="772" width="12.6640625" style="1" bestFit="1" customWidth="1"/>
    <col min="773" max="1020" width="11.44140625" style="1"/>
    <col min="1021" max="1021" width="2.88671875" style="1" customWidth="1"/>
    <col min="1022" max="1022" width="4.44140625" style="1" bestFit="1" customWidth="1"/>
    <col min="1023" max="1023" width="57.33203125" style="1" bestFit="1" customWidth="1"/>
    <col min="1024" max="1024" width="12.6640625" style="1" bestFit="1" customWidth="1"/>
    <col min="1025" max="1025" width="25" style="1" customWidth="1"/>
    <col min="1026" max="1026" width="13.44140625" style="1" bestFit="1" customWidth="1"/>
    <col min="1027" max="1027" width="57.33203125" style="1" bestFit="1" customWidth="1"/>
    <col min="1028" max="1028" width="12.6640625" style="1" bestFit="1" customWidth="1"/>
    <col min="1029" max="1276" width="11.44140625" style="1"/>
    <col min="1277" max="1277" width="2.88671875" style="1" customWidth="1"/>
    <col min="1278" max="1278" width="4.44140625" style="1" bestFit="1" customWidth="1"/>
    <col min="1279" max="1279" width="57.33203125" style="1" bestFit="1" customWidth="1"/>
    <col min="1280" max="1280" width="12.6640625" style="1" bestFit="1" customWidth="1"/>
    <col min="1281" max="1281" width="25" style="1" customWidth="1"/>
    <col min="1282" max="1282" width="13.44140625" style="1" bestFit="1" customWidth="1"/>
    <col min="1283" max="1283" width="57.33203125" style="1" bestFit="1" customWidth="1"/>
    <col min="1284" max="1284" width="12.6640625" style="1" bestFit="1" customWidth="1"/>
    <col min="1285" max="1532" width="11.44140625" style="1"/>
    <col min="1533" max="1533" width="2.88671875" style="1" customWidth="1"/>
    <col min="1534" max="1534" width="4.44140625" style="1" bestFit="1" customWidth="1"/>
    <col min="1535" max="1535" width="57.33203125" style="1" bestFit="1" customWidth="1"/>
    <col min="1536" max="1536" width="12.6640625" style="1" bestFit="1" customWidth="1"/>
    <col min="1537" max="1537" width="25" style="1" customWidth="1"/>
    <col min="1538" max="1538" width="13.44140625" style="1" bestFit="1" customWidth="1"/>
    <col min="1539" max="1539" width="57.33203125" style="1" bestFit="1" customWidth="1"/>
    <col min="1540" max="1540" width="12.6640625" style="1" bestFit="1" customWidth="1"/>
    <col min="1541" max="1788" width="11.44140625" style="1"/>
    <col min="1789" max="1789" width="2.88671875" style="1" customWidth="1"/>
    <col min="1790" max="1790" width="4.44140625" style="1" bestFit="1" customWidth="1"/>
    <col min="1791" max="1791" width="57.33203125" style="1" bestFit="1" customWidth="1"/>
    <col min="1792" max="1792" width="12.6640625" style="1" bestFit="1" customWidth="1"/>
    <col min="1793" max="1793" width="25" style="1" customWidth="1"/>
    <col min="1794" max="1794" width="13.44140625" style="1" bestFit="1" customWidth="1"/>
    <col min="1795" max="1795" width="57.33203125" style="1" bestFit="1" customWidth="1"/>
    <col min="1796" max="1796" width="12.6640625" style="1" bestFit="1" customWidth="1"/>
    <col min="1797" max="2044" width="11.44140625" style="1"/>
    <col min="2045" max="2045" width="2.88671875" style="1" customWidth="1"/>
    <col min="2046" max="2046" width="4.44140625" style="1" bestFit="1" customWidth="1"/>
    <col min="2047" max="2047" width="57.33203125" style="1" bestFit="1" customWidth="1"/>
    <col min="2048" max="2048" width="12.6640625" style="1" bestFit="1" customWidth="1"/>
    <col min="2049" max="2049" width="25" style="1" customWidth="1"/>
    <col min="2050" max="2050" width="13.44140625" style="1" bestFit="1" customWidth="1"/>
    <col min="2051" max="2051" width="57.33203125" style="1" bestFit="1" customWidth="1"/>
    <col min="2052" max="2052" width="12.6640625" style="1" bestFit="1" customWidth="1"/>
    <col min="2053" max="2300" width="11.44140625" style="1"/>
    <col min="2301" max="2301" width="2.88671875" style="1" customWidth="1"/>
    <col min="2302" max="2302" width="4.44140625" style="1" bestFit="1" customWidth="1"/>
    <col min="2303" max="2303" width="57.33203125" style="1" bestFit="1" customWidth="1"/>
    <col min="2304" max="2304" width="12.6640625" style="1" bestFit="1" customWidth="1"/>
    <col min="2305" max="2305" width="25" style="1" customWidth="1"/>
    <col min="2306" max="2306" width="13.44140625" style="1" bestFit="1" customWidth="1"/>
    <col min="2307" max="2307" width="57.33203125" style="1" bestFit="1" customWidth="1"/>
    <col min="2308" max="2308" width="12.6640625" style="1" bestFit="1" customWidth="1"/>
    <col min="2309" max="2556" width="11.44140625" style="1"/>
    <col min="2557" max="2557" width="2.88671875" style="1" customWidth="1"/>
    <col min="2558" max="2558" width="4.44140625" style="1" bestFit="1" customWidth="1"/>
    <col min="2559" max="2559" width="57.33203125" style="1" bestFit="1" customWidth="1"/>
    <col min="2560" max="2560" width="12.6640625" style="1" bestFit="1" customWidth="1"/>
    <col min="2561" max="2561" width="25" style="1" customWidth="1"/>
    <col min="2562" max="2562" width="13.44140625" style="1" bestFit="1" customWidth="1"/>
    <col min="2563" max="2563" width="57.33203125" style="1" bestFit="1" customWidth="1"/>
    <col min="2564" max="2564" width="12.6640625" style="1" bestFit="1" customWidth="1"/>
    <col min="2565" max="2812" width="11.44140625" style="1"/>
    <col min="2813" max="2813" width="2.88671875" style="1" customWidth="1"/>
    <col min="2814" max="2814" width="4.44140625" style="1" bestFit="1" customWidth="1"/>
    <col min="2815" max="2815" width="57.33203125" style="1" bestFit="1" customWidth="1"/>
    <col min="2816" max="2816" width="12.6640625" style="1" bestFit="1" customWidth="1"/>
    <col min="2817" max="2817" width="25" style="1" customWidth="1"/>
    <col min="2818" max="2818" width="13.44140625" style="1" bestFit="1" customWidth="1"/>
    <col min="2819" max="2819" width="57.33203125" style="1" bestFit="1" customWidth="1"/>
    <col min="2820" max="2820" width="12.6640625" style="1" bestFit="1" customWidth="1"/>
    <col min="2821" max="3068" width="11.44140625" style="1"/>
    <col min="3069" max="3069" width="2.88671875" style="1" customWidth="1"/>
    <col min="3070" max="3070" width="4.44140625" style="1" bestFit="1" customWidth="1"/>
    <col min="3071" max="3071" width="57.33203125" style="1" bestFit="1" customWidth="1"/>
    <col min="3072" max="3072" width="12.6640625" style="1" bestFit="1" customWidth="1"/>
    <col min="3073" max="3073" width="25" style="1" customWidth="1"/>
    <col min="3074" max="3074" width="13.44140625" style="1" bestFit="1" customWidth="1"/>
    <col min="3075" max="3075" width="57.33203125" style="1" bestFit="1" customWidth="1"/>
    <col min="3076" max="3076" width="12.6640625" style="1" bestFit="1" customWidth="1"/>
    <col min="3077" max="3324" width="11.44140625" style="1"/>
    <col min="3325" max="3325" width="2.88671875" style="1" customWidth="1"/>
    <col min="3326" max="3326" width="4.44140625" style="1" bestFit="1" customWidth="1"/>
    <col min="3327" max="3327" width="57.33203125" style="1" bestFit="1" customWidth="1"/>
    <col min="3328" max="3328" width="12.6640625" style="1" bestFit="1" customWidth="1"/>
    <col min="3329" max="3329" width="25" style="1" customWidth="1"/>
    <col min="3330" max="3330" width="13.44140625" style="1" bestFit="1" customWidth="1"/>
    <col min="3331" max="3331" width="57.33203125" style="1" bestFit="1" customWidth="1"/>
    <col min="3332" max="3332" width="12.6640625" style="1" bestFit="1" customWidth="1"/>
    <col min="3333" max="3580" width="11.44140625" style="1"/>
    <col min="3581" max="3581" width="2.88671875" style="1" customWidth="1"/>
    <col min="3582" max="3582" width="4.44140625" style="1" bestFit="1" customWidth="1"/>
    <col min="3583" max="3583" width="57.33203125" style="1" bestFit="1" customWidth="1"/>
    <col min="3584" max="3584" width="12.6640625" style="1" bestFit="1" customWidth="1"/>
    <col min="3585" max="3585" width="25" style="1" customWidth="1"/>
    <col min="3586" max="3586" width="13.44140625" style="1" bestFit="1" customWidth="1"/>
    <col min="3587" max="3587" width="57.33203125" style="1" bestFit="1" customWidth="1"/>
    <col min="3588" max="3588" width="12.6640625" style="1" bestFit="1" customWidth="1"/>
    <col min="3589" max="3836" width="11.44140625" style="1"/>
    <col min="3837" max="3837" width="2.88671875" style="1" customWidth="1"/>
    <col min="3838" max="3838" width="4.44140625" style="1" bestFit="1" customWidth="1"/>
    <col min="3839" max="3839" width="57.33203125" style="1" bestFit="1" customWidth="1"/>
    <col min="3840" max="3840" width="12.6640625" style="1" bestFit="1" customWidth="1"/>
    <col min="3841" max="3841" width="25" style="1" customWidth="1"/>
    <col min="3842" max="3842" width="13.44140625" style="1" bestFit="1" customWidth="1"/>
    <col min="3843" max="3843" width="57.33203125" style="1" bestFit="1" customWidth="1"/>
    <col min="3844" max="3844" width="12.6640625" style="1" bestFit="1" customWidth="1"/>
    <col min="3845" max="4092" width="11.44140625" style="1"/>
    <col min="4093" max="4093" width="2.88671875" style="1" customWidth="1"/>
    <col min="4094" max="4094" width="4.44140625" style="1" bestFit="1" customWidth="1"/>
    <col min="4095" max="4095" width="57.33203125" style="1" bestFit="1" customWidth="1"/>
    <col min="4096" max="4096" width="12.6640625" style="1" bestFit="1" customWidth="1"/>
    <col min="4097" max="4097" width="25" style="1" customWidth="1"/>
    <col min="4098" max="4098" width="13.44140625" style="1" bestFit="1" customWidth="1"/>
    <col min="4099" max="4099" width="57.33203125" style="1" bestFit="1" customWidth="1"/>
    <col min="4100" max="4100" width="12.6640625" style="1" bestFit="1" customWidth="1"/>
    <col min="4101" max="4348" width="11.44140625" style="1"/>
    <col min="4349" max="4349" width="2.88671875" style="1" customWidth="1"/>
    <col min="4350" max="4350" width="4.44140625" style="1" bestFit="1" customWidth="1"/>
    <col min="4351" max="4351" width="57.33203125" style="1" bestFit="1" customWidth="1"/>
    <col min="4352" max="4352" width="12.6640625" style="1" bestFit="1" customWidth="1"/>
    <col min="4353" max="4353" width="25" style="1" customWidth="1"/>
    <col min="4354" max="4354" width="13.44140625" style="1" bestFit="1" customWidth="1"/>
    <col min="4355" max="4355" width="57.33203125" style="1" bestFit="1" customWidth="1"/>
    <col min="4356" max="4356" width="12.6640625" style="1" bestFit="1" customWidth="1"/>
    <col min="4357" max="4604" width="11.44140625" style="1"/>
    <col min="4605" max="4605" width="2.88671875" style="1" customWidth="1"/>
    <col min="4606" max="4606" width="4.44140625" style="1" bestFit="1" customWidth="1"/>
    <col min="4607" max="4607" width="57.33203125" style="1" bestFit="1" customWidth="1"/>
    <col min="4608" max="4608" width="12.6640625" style="1" bestFit="1" customWidth="1"/>
    <col min="4609" max="4609" width="25" style="1" customWidth="1"/>
    <col min="4610" max="4610" width="13.44140625" style="1" bestFit="1" customWidth="1"/>
    <col min="4611" max="4611" width="57.33203125" style="1" bestFit="1" customWidth="1"/>
    <col min="4612" max="4612" width="12.6640625" style="1" bestFit="1" customWidth="1"/>
    <col min="4613" max="4860" width="11.44140625" style="1"/>
    <col min="4861" max="4861" width="2.88671875" style="1" customWidth="1"/>
    <col min="4862" max="4862" width="4.44140625" style="1" bestFit="1" customWidth="1"/>
    <col min="4863" max="4863" width="57.33203125" style="1" bestFit="1" customWidth="1"/>
    <col min="4864" max="4864" width="12.6640625" style="1" bestFit="1" customWidth="1"/>
    <col min="4865" max="4865" width="25" style="1" customWidth="1"/>
    <col min="4866" max="4866" width="13.44140625" style="1" bestFit="1" customWidth="1"/>
    <col min="4867" max="4867" width="57.33203125" style="1" bestFit="1" customWidth="1"/>
    <col min="4868" max="4868" width="12.6640625" style="1" bestFit="1" customWidth="1"/>
    <col min="4869" max="5116" width="11.44140625" style="1"/>
    <col min="5117" max="5117" width="2.88671875" style="1" customWidth="1"/>
    <col min="5118" max="5118" width="4.44140625" style="1" bestFit="1" customWidth="1"/>
    <col min="5119" max="5119" width="57.33203125" style="1" bestFit="1" customWidth="1"/>
    <col min="5120" max="5120" width="12.6640625" style="1" bestFit="1" customWidth="1"/>
    <col min="5121" max="5121" width="25" style="1" customWidth="1"/>
    <col min="5122" max="5122" width="13.44140625" style="1" bestFit="1" customWidth="1"/>
    <col min="5123" max="5123" width="57.33203125" style="1" bestFit="1" customWidth="1"/>
    <col min="5124" max="5124" width="12.6640625" style="1" bestFit="1" customWidth="1"/>
    <col min="5125" max="5372" width="11.44140625" style="1"/>
    <col min="5373" max="5373" width="2.88671875" style="1" customWidth="1"/>
    <col min="5374" max="5374" width="4.44140625" style="1" bestFit="1" customWidth="1"/>
    <col min="5375" max="5375" width="57.33203125" style="1" bestFit="1" customWidth="1"/>
    <col min="5376" max="5376" width="12.6640625" style="1" bestFit="1" customWidth="1"/>
    <col min="5377" max="5377" width="25" style="1" customWidth="1"/>
    <col min="5378" max="5378" width="13.44140625" style="1" bestFit="1" customWidth="1"/>
    <col min="5379" max="5379" width="57.33203125" style="1" bestFit="1" customWidth="1"/>
    <col min="5380" max="5380" width="12.6640625" style="1" bestFit="1" customWidth="1"/>
    <col min="5381" max="5628" width="11.44140625" style="1"/>
    <col min="5629" max="5629" width="2.88671875" style="1" customWidth="1"/>
    <col min="5630" max="5630" width="4.44140625" style="1" bestFit="1" customWidth="1"/>
    <col min="5631" max="5631" width="57.33203125" style="1" bestFit="1" customWidth="1"/>
    <col min="5632" max="5632" width="12.6640625" style="1" bestFit="1" customWidth="1"/>
    <col min="5633" max="5633" width="25" style="1" customWidth="1"/>
    <col min="5634" max="5634" width="13.44140625" style="1" bestFit="1" customWidth="1"/>
    <col min="5635" max="5635" width="57.33203125" style="1" bestFit="1" customWidth="1"/>
    <col min="5636" max="5636" width="12.6640625" style="1" bestFit="1" customWidth="1"/>
    <col min="5637" max="5884" width="11.44140625" style="1"/>
    <col min="5885" max="5885" width="2.88671875" style="1" customWidth="1"/>
    <col min="5886" max="5886" width="4.44140625" style="1" bestFit="1" customWidth="1"/>
    <col min="5887" max="5887" width="57.33203125" style="1" bestFit="1" customWidth="1"/>
    <col min="5888" max="5888" width="12.6640625" style="1" bestFit="1" customWidth="1"/>
    <col min="5889" max="5889" width="25" style="1" customWidth="1"/>
    <col min="5890" max="5890" width="13.44140625" style="1" bestFit="1" customWidth="1"/>
    <col min="5891" max="5891" width="57.33203125" style="1" bestFit="1" customWidth="1"/>
    <col min="5892" max="5892" width="12.6640625" style="1" bestFit="1" customWidth="1"/>
    <col min="5893" max="6140" width="11.44140625" style="1"/>
    <col min="6141" max="6141" width="2.88671875" style="1" customWidth="1"/>
    <col min="6142" max="6142" width="4.44140625" style="1" bestFit="1" customWidth="1"/>
    <col min="6143" max="6143" width="57.33203125" style="1" bestFit="1" customWidth="1"/>
    <col min="6144" max="6144" width="12.6640625" style="1" bestFit="1" customWidth="1"/>
    <col min="6145" max="6145" width="25" style="1" customWidth="1"/>
    <col min="6146" max="6146" width="13.44140625" style="1" bestFit="1" customWidth="1"/>
    <col min="6147" max="6147" width="57.33203125" style="1" bestFit="1" customWidth="1"/>
    <col min="6148" max="6148" width="12.6640625" style="1" bestFit="1" customWidth="1"/>
    <col min="6149" max="6396" width="11.44140625" style="1"/>
    <col min="6397" max="6397" width="2.88671875" style="1" customWidth="1"/>
    <col min="6398" max="6398" width="4.44140625" style="1" bestFit="1" customWidth="1"/>
    <col min="6399" max="6399" width="57.33203125" style="1" bestFit="1" customWidth="1"/>
    <col min="6400" max="6400" width="12.6640625" style="1" bestFit="1" customWidth="1"/>
    <col min="6401" max="6401" width="25" style="1" customWidth="1"/>
    <col min="6402" max="6402" width="13.44140625" style="1" bestFit="1" customWidth="1"/>
    <col min="6403" max="6403" width="57.33203125" style="1" bestFit="1" customWidth="1"/>
    <col min="6404" max="6404" width="12.6640625" style="1" bestFit="1" customWidth="1"/>
    <col min="6405" max="6652" width="11.44140625" style="1"/>
    <col min="6653" max="6653" width="2.88671875" style="1" customWidth="1"/>
    <col min="6654" max="6654" width="4.44140625" style="1" bestFit="1" customWidth="1"/>
    <col min="6655" max="6655" width="57.33203125" style="1" bestFit="1" customWidth="1"/>
    <col min="6656" max="6656" width="12.6640625" style="1" bestFit="1" customWidth="1"/>
    <col min="6657" max="6657" width="25" style="1" customWidth="1"/>
    <col min="6658" max="6658" width="13.44140625" style="1" bestFit="1" customWidth="1"/>
    <col min="6659" max="6659" width="57.33203125" style="1" bestFit="1" customWidth="1"/>
    <col min="6660" max="6660" width="12.6640625" style="1" bestFit="1" customWidth="1"/>
    <col min="6661" max="6908" width="11.44140625" style="1"/>
    <col min="6909" max="6909" width="2.88671875" style="1" customWidth="1"/>
    <col min="6910" max="6910" width="4.44140625" style="1" bestFit="1" customWidth="1"/>
    <col min="6911" max="6911" width="57.33203125" style="1" bestFit="1" customWidth="1"/>
    <col min="6912" max="6912" width="12.6640625" style="1" bestFit="1" customWidth="1"/>
    <col min="6913" max="6913" width="25" style="1" customWidth="1"/>
    <col min="6914" max="6914" width="13.44140625" style="1" bestFit="1" customWidth="1"/>
    <col min="6915" max="6915" width="57.33203125" style="1" bestFit="1" customWidth="1"/>
    <col min="6916" max="6916" width="12.6640625" style="1" bestFit="1" customWidth="1"/>
    <col min="6917" max="7164" width="11.44140625" style="1"/>
    <col min="7165" max="7165" width="2.88671875" style="1" customWidth="1"/>
    <col min="7166" max="7166" width="4.44140625" style="1" bestFit="1" customWidth="1"/>
    <col min="7167" max="7167" width="57.33203125" style="1" bestFit="1" customWidth="1"/>
    <col min="7168" max="7168" width="12.6640625" style="1" bestFit="1" customWidth="1"/>
    <col min="7169" max="7169" width="25" style="1" customWidth="1"/>
    <col min="7170" max="7170" width="13.44140625" style="1" bestFit="1" customWidth="1"/>
    <col min="7171" max="7171" width="57.33203125" style="1" bestFit="1" customWidth="1"/>
    <col min="7172" max="7172" width="12.6640625" style="1" bestFit="1" customWidth="1"/>
    <col min="7173" max="7420" width="11.44140625" style="1"/>
    <col min="7421" max="7421" width="2.88671875" style="1" customWidth="1"/>
    <col min="7422" max="7422" width="4.44140625" style="1" bestFit="1" customWidth="1"/>
    <col min="7423" max="7423" width="57.33203125" style="1" bestFit="1" customWidth="1"/>
    <col min="7424" max="7424" width="12.6640625" style="1" bestFit="1" customWidth="1"/>
    <col min="7425" max="7425" width="25" style="1" customWidth="1"/>
    <col min="7426" max="7426" width="13.44140625" style="1" bestFit="1" customWidth="1"/>
    <col min="7427" max="7427" width="57.33203125" style="1" bestFit="1" customWidth="1"/>
    <col min="7428" max="7428" width="12.6640625" style="1" bestFit="1" customWidth="1"/>
    <col min="7429" max="7676" width="11.44140625" style="1"/>
    <col min="7677" max="7677" width="2.88671875" style="1" customWidth="1"/>
    <col min="7678" max="7678" width="4.44140625" style="1" bestFit="1" customWidth="1"/>
    <col min="7679" max="7679" width="57.33203125" style="1" bestFit="1" customWidth="1"/>
    <col min="7680" max="7680" width="12.6640625" style="1" bestFit="1" customWidth="1"/>
    <col min="7681" max="7681" width="25" style="1" customWidth="1"/>
    <col min="7682" max="7682" width="13.44140625" style="1" bestFit="1" customWidth="1"/>
    <col min="7683" max="7683" width="57.33203125" style="1" bestFit="1" customWidth="1"/>
    <col min="7684" max="7684" width="12.6640625" style="1" bestFit="1" customWidth="1"/>
    <col min="7685" max="7932" width="11.44140625" style="1"/>
    <col min="7933" max="7933" width="2.88671875" style="1" customWidth="1"/>
    <col min="7934" max="7934" width="4.44140625" style="1" bestFit="1" customWidth="1"/>
    <col min="7935" max="7935" width="57.33203125" style="1" bestFit="1" customWidth="1"/>
    <col min="7936" max="7936" width="12.6640625" style="1" bestFit="1" customWidth="1"/>
    <col min="7937" max="7937" width="25" style="1" customWidth="1"/>
    <col min="7938" max="7938" width="13.44140625" style="1" bestFit="1" customWidth="1"/>
    <col min="7939" max="7939" width="57.33203125" style="1" bestFit="1" customWidth="1"/>
    <col min="7940" max="7940" width="12.6640625" style="1" bestFit="1" customWidth="1"/>
    <col min="7941" max="8188" width="11.44140625" style="1"/>
    <col min="8189" max="8189" width="2.88671875" style="1" customWidth="1"/>
    <col min="8190" max="8190" width="4.44140625" style="1" bestFit="1" customWidth="1"/>
    <col min="8191" max="8191" width="57.33203125" style="1" bestFit="1" customWidth="1"/>
    <col min="8192" max="8192" width="12.6640625" style="1" bestFit="1" customWidth="1"/>
    <col min="8193" max="8193" width="25" style="1" customWidth="1"/>
    <col min="8194" max="8194" width="13.44140625" style="1" bestFit="1" customWidth="1"/>
    <col min="8195" max="8195" width="57.33203125" style="1" bestFit="1" customWidth="1"/>
    <col min="8196" max="8196" width="12.6640625" style="1" bestFit="1" customWidth="1"/>
    <col min="8197" max="8444" width="11.44140625" style="1"/>
    <col min="8445" max="8445" width="2.88671875" style="1" customWidth="1"/>
    <col min="8446" max="8446" width="4.44140625" style="1" bestFit="1" customWidth="1"/>
    <col min="8447" max="8447" width="57.33203125" style="1" bestFit="1" customWidth="1"/>
    <col min="8448" max="8448" width="12.6640625" style="1" bestFit="1" customWidth="1"/>
    <col min="8449" max="8449" width="25" style="1" customWidth="1"/>
    <col min="8450" max="8450" width="13.44140625" style="1" bestFit="1" customWidth="1"/>
    <col min="8451" max="8451" width="57.33203125" style="1" bestFit="1" customWidth="1"/>
    <col min="8452" max="8452" width="12.6640625" style="1" bestFit="1" customWidth="1"/>
    <col min="8453" max="8700" width="11.44140625" style="1"/>
    <col min="8701" max="8701" width="2.88671875" style="1" customWidth="1"/>
    <col min="8702" max="8702" width="4.44140625" style="1" bestFit="1" customWidth="1"/>
    <col min="8703" max="8703" width="57.33203125" style="1" bestFit="1" customWidth="1"/>
    <col min="8704" max="8704" width="12.6640625" style="1" bestFit="1" customWidth="1"/>
    <col min="8705" max="8705" width="25" style="1" customWidth="1"/>
    <col min="8706" max="8706" width="13.44140625" style="1" bestFit="1" customWidth="1"/>
    <col min="8707" max="8707" width="57.33203125" style="1" bestFit="1" customWidth="1"/>
    <col min="8708" max="8708" width="12.6640625" style="1" bestFit="1" customWidth="1"/>
    <col min="8709" max="8956" width="11.44140625" style="1"/>
    <col min="8957" max="8957" width="2.88671875" style="1" customWidth="1"/>
    <col min="8958" max="8958" width="4.44140625" style="1" bestFit="1" customWidth="1"/>
    <col min="8959" max="8959" width="57.33203125" style="1" bestFit="1" customWidth="1"/>
    <col min="8960" max="8960" width="12.6640625" style="1" bestFit="1" customWidth="1"/>
    <col min="8961" max="8961" width="25" style="1" customWidth="1"/>
    <col min="8962" max="8962" width="13.44140625" style="1" bestFit="1" customWidth="1"/>
    <col min="8963" max="8963" width="57.33203125" style="1" bestFit="1" customWidth="1"/>
    <col min="8964" max="8964" width="12.6640625" style="1" bestFit="1" customWidth="1"/>
    <col min="8965" max="9212" width="11.44140625" style="1"/>
    <col min="9213" max="9213" width="2.88671875" style="1" customWidth="1"/>
    <col min="9214" max="9214" width="4.44140625" style="1" bestFit="1" customWidth="1"/>
    <col min="9215" max="9215" width="57.33203125" style="1" bestFit="1" customWidth="1"/>
    <col min="9216" max="9216" width="12.6640625" style="1" bestFit="1" customWidth="1"/>
    <col min="9217" max="9217" width="25" style="1" customWidth="1"/>
    <col min="9218" max="9218" width="13.44140625" style="1" bestFit="1" customWidth="1"/>
    <col min="9219" max="9219" width="57.33203125" style="1" bestFit="1" customWidth="1"/>
    <col min="9220" max="9220" width="12.6640625" style="1" bestFit="1" customWidth="1"/>
    <col min="9221" max="9468" width="11.44140625" style="1"/>
    <col min="9469" max="9469" width="2.88671875" style="1" customWidth="1"/>
    <col min="9470" max="9470" width="4.44140625" style="1" bestFit="1" customWidth="1"/>
    <col min="9471" max="9471" width="57.33203125" style="1" bestFit="1" customWidth="1"/>
    <col min="9472" max="9472" width="12.6640625" style="1" bestFit="1" customWidth="1"/>
    <col min="9473" max="9473" width="25" style="1" customWidth="1"/>
    <col min="9474" max="9474" width="13.44140625" style="1" bestFit="1" customWidth="1"/>
    <col min="9475" max="9475" width="57.33203125" style="1" bestFit="1" customWidth="1"/>
    <col min="9476" max="9476" width="12.6640625" style="1" bestFit="1" customWidth="1"/>
    <col min="9477" max="9724" width="11.44140625" style="1"/>
    <col min="9725" max="9725" width="2.88671875" style="1" customWidth="1"/>
    <col min="9726" max="9726" width="4.44140625" style="1" bestFit="1" customWidth="1"/>
    <col min="9727" max="9727" width="57.33203125" style="1" bestFit="1" customWidth="1"/>
    <col min="9728" max="9728" width="12.6640625" style="1" bestFit="1" customWidth="1"/>
    <col min="9729" max="9729" width="25" style="1" customWidth="1"/>
    <col min="9730" max="9730" width="13.44140625" style="1" bestFit="1" customWidth="1"/>
    <col min="9731" max="9731" width="57.33203125" style="1" bestFit="1" customWidth="1"/>
    <col min="9732" max="9732" width="12.6640625" style="1" bestFit="1" customWidth="1"/>
    <col min="9733" max="9980" width="11.44140625" style="1"/>
    <col min="9981" max="9981" width="2.88671875" style="1" customWidth="1"/>
    <col min="9982" max="9982" width="4.44140625" style="1" bestFit="1" customWidth="1"/>
    <col min="9983" max="9983" width="57.33203125" style="1" bestFit="1" customWidth="1"/>
    <col min="9984" max="9984" width="12.6640625" style="1" bestFit="1" customWidth="1"/>
    <col min="9985" max="9985" width="25" style="1" customWidth="1"/>
    <col min="9986" max="9986" width="13.44140625" style="1" bestFit="1" customWidth="1"/>
    <col min="9987" max="9987" width="57.33203125" style="1" bestFit="1" customWidth="1"/>
    <col min="9988" max="9988" width="12.6640625" style="1" bestFit="1" customWidth="1"/>
    <col min="9989" max="10236" width="11.44140625" style="1"/>
    <col min="10237" max="10237" width="2.88671875" style="1" customWidth="1"/>
    <col min="10238" max="10238" width="4.44140625" style="1" bestFit="1" customWidth="1"/>
    <col min="10239" max="10239" width="57.33203125" style="1" bestFit="1" customWidth="1"/>
    <col min="10240" max="10240" width="12.6640625" style="1" bestFit="1" customWidth="1"/>
    <col min="10241" max="10241" width="25" style="1" customWidth="1"/>
    <col min="10242" max="10242" width="13.44140625" style="1" bestFit="1" customWidth="1"/>
    <col min="10243" max="10243" width="57.33203125" style="1" bestFit="1" customWidth="1"/>
    <col min="10244" max="10244" width="12.6640625" style="1" bestFit="1" customWidth="1"/>
    <col min="10245" max="10492" width="11.44140625" style="1"/>
    <col min="10493" max="10493" width="2.88671875" style="1" customWidth="1"/>
    <col min="10494" max="10494" width="4.44140625" style="1" bestFit="1" customWidth="1"/>
    <col min="10495" max="10495" width="57.33203125" style="1" bestFit="1" customWidth="1"/>
    <col min="10496" max="10496" width="12.6640625" style="1" bestFit="1" customWidth="1"/>
    <col min="10497" max="10497" width="25" style="1" customWidth="1"/>
    <col min="10498" max="10498" width="13.44140625" style="1" bestFit="1" customWidth="1"/>
    <col min="10499" max="10499" width="57.33203125" style="1" bestFit="1" customWidth="1"/>
    <col min="10500" max="10500" width="12.6640625" style="1" bestFit="1" customWidth="1"/>
    <col min="10501" max="10748" width="11.44140625" style="1"/>
    <col min="10749" max="10749" width="2.88671875" style="1" customWidth="1"/>
    <col min="10750" max="10750" width="4.44140625" style="1" bestFit="1" customWidth="1"/>
    <col min="10751" max="10751" width="57.33203125" style="1" bestFit="1" customWidth="1"/>
    <col min="10752" max="10752" width="12.6640625" style="1" bestFit="1" customWidth="1"/>
    <col min="10753" max="10753" width="25" style="1" customWidth="1"/>
    <col min="10754" max="10754" width="13.44140625" style="1" bestFit="1" customWidth="1"/>
    <col min="10755" max="10755" width="57.33203125" style="1" bestFit="1" customWidth="1"/>
    <col min="10756" max="10756" width="12.6640625" style="1" bestFit="1" customWidth="1"/>
    <col min="10757" max="11004" width="11.44140625" style="1"/>
    <col min="11005" max="11005" width="2.88671875" style="1" customWidth="1"/>
    <col min="11006" max="11006" width="4.44140625" style="1" bestFit="1" customWidth="1"/>
    <col min="11007" max="11007" width="57.33203125" style="1" bestFit="1" customWidth="1"/>
    <col min="11008" max="11008" width="12.6640625" style="1" bestFit="1" customWidth="1"/>
    <col min="11009" max="11009" width="25" style="1" customWidth="1"/>
    <col min="11010" max="11010" width="13.44140625" style="1" bestFit="1" customWidth="1"/>
    <col min="11011" max="11011" width="57.33203125" style="1" bestFit="1" customWidth="1"/>
    <col min="11012" max="11012" width="12.6640625" style="1" bestFit="1" customWidth="1"/>
    <col min="11013" max="11260" width="11.44140625" style="1"/>
    <col min="11261" max="11261" width="2.88671875" style="1" customWidth="1"/>
    <col min="11262" max="11262" width="4.44140625" style="1" bestFit="1" customWidth="1"/>
    <col min="11263" max="11263" width="57.33203125" style="1" bestFit="1" customWidth="1"/>
    <col min="11264" max="11264" width="12.6640625" style="1" bestFit="1" customWidth="1"/>
    <col min="11265" max="11265" width="25" style="1" customWidth="1"/>
    <col min="11266" max="11266" width="13.44140625" style="1" bestFit="1" customWidth="1"/>
    <col min="11267" max="11267" width="57.33203125" style="1" bestFit="1" customWidth="1"/>
    <col min="11268" max="11268" width="12.6640625" style="1" bestFit="1" customWidth="1"/>
    <col min="11269" max="11516" width="11.44140625" style="1"/>
    <col min="11517" max="11517" width="2.88671875" style="1" customWidth="1"/>
    <col min="11518" max="11518" width="4.44140625" style="1" bestFit="1" customWidth="1"/>
    <col min="11519" max="11519" width="57.33203125" style="1" bestFit="1" customWidth="1"/>
    <col min="11520" max="11520" width="12.6640625" style="1" bestFit="1" customWidth="1"/>
    <col min="11521" max="11521" width="25" style="1" customWidth="1"/>
    <col min="11522" max="11522" width="13.44140625" style="1" bestFit="1" customWidth="1"/>
    <col min="11523" max="11523" width="57.33203125" style="1" bestFit="1" customWidth="1"/>
    <col min="11524" max="11524" width="12.6640625" style="1" bestFit="1" customWidth="1"/>
    <col min="11525" max="11772" width="11.44140625" style="1"/>
    <col min="11773" max="11773" width="2.88671875" style="1" customWidth="1"/>
    <col min="11774" max="11774" width="4.44140625" style="1" bestFit="1" customWidth="1"/>
    <col min="11775" max="11775" width="57.33203125" style="1" bestFit="1" customWidth="1"/>
    <col min="11776" max="11776" width="12.6640625" style="1" bestFit="1" customWidth="1"/>
    <col min="11777" max="11777" width="25" style="1" customWidth="1"/>
    <col min="11778" max="11778" width="13.44140625" style="1" bestFit="1" customWidth="1"/>
    <col min="11779" max="11779" width="57.33203125" style="1" bestFit="1" customWidth="1"/>
    <col min="11780" max="11780" width="12.6640625" style="1" bestFit="1" customWidth="1"/>
    <col min="11781" max="12028" width="11.44140625" style="1"/>
    <col min="12029" max="12029" width="2.88671875" style="1" customWidth="1"/>
    <col min="12030" max="12030" width="4.44140625" style="1" bestFit="1" customWidth="1"/>
    <col min="12031" max="12031" width="57.33203125" style="1" bestFit="1" customWidth="1"/>
    <col min="12032" max="12032" width="12.6640625" style="1" bestFit="1" customWidth="1"/>
    <col min="12033" max="12033" width="25" style="1" customWidth="1"/>
    <col min="12034" max="12034" width="13.44140625" style="1" bestFit="1" customWidth="1"/>
    <col min="12035" max="12035" width="57.33203125" style="1" bestFit="1" customWidth="1"/>
    <col min="12036" max="12036" width="12.6640625" style="1" bestFit="1" customWidth="1"/>
    <col min="12037" max="12284" width="11.44140625" style="1"/>
    <col min="12285" max="12285" width="2.88671875" style="1" customWidth="1"/>
    <col min="12286" max="12286" width="4.44140625" style="1" bestFit="1" customWidth="1"/>
    <col min="12287" max="12287" width="57.33203125" style="1" bestFit="1" customWidth="1"/>
    <col min="12288" max="12288" width="12.6640625" style="1" bestFit="1" customWidth="1"/>
    <col min="12289" max="12289" width="25" style="1" customWidth="1"/>
    <col min="12290" max="12290" width="13.44140625" style="1" bestFit="1" customWidth="1"/>
    <col min="12291" max="12291" width="57.33203125" style="1" bestFit="1" customWidth="1"/>
    <col min="12292" max="12292" width="12.6640625" style="1" bestFit="1" customWidth="1"/>
    <col min="12293" max="12540" width="11.44140625" style="1"/>
    <col min="12541" max="12541" width="2.88671875" style="1" customWidth="1"/>
    <col min="12542" max="12542" width="4.44140625" style="1" bestFit="1" customWidth="1"/>
    <col min="12543" max="12543" width="57.33203125" style="1" bestFit="1" customWidth="1"/>
    <col min="12544" max="12544" width="12.6640625" style="1" bestFit="1" customWidth="1"/>
    <col min="12545" max="12545" width="25" style="1" customWidth="1"/>
    <col min="12546" max="12546" width="13.44140625" style="1" bestFit="1" customWidth="1"/>
    <col min="12547" max="12547" width="57.33203125" style="1" bestFit="1" customWidth="1"/>
    <col min="12548" max="12548" width="12.6640625" style="1" bestFit="1" customWidth="1"/>
    <col min="12549" max="12796" width="11.44140625" style="1"/>
    <col min="12797" max="12797" width="2.88671875" style="1" customWidth="1"/>
    <col min="12798" max="12798" width="4.44140625" style="1" bestFit="1" customWidth="1"/>
    <col min="12799" max="12799" width="57.33203125" style="1" bestFit="1" customWidth="1"/>
    <col min="12800" max="12800" width="12.6640625" style="1" bestFit="1" customWidth="1"/>
    <col min="12801" max="12801" width="25" style="1" customWidth="1"/>
    <col min="12802" max="12802" width="13.44140625" style="1" bestFit="1" customWidth="1"/>
    <col min="12803" max="12803" width="57.33203125" style="1" bestFit="1" customWidth="1"/>
    <col min="12804" max="12804" width="12.6640625" style="1" bestFit="1" customWidth="1"/>
    <col min="12805" max="13052" width="11.44140625" style="1"/>
    <col min="13053" max="13053" width="2.88671875" style="1" customWidth="1"/>
    <col min="13054" max="13054" width="4.44140625" style="1" bestFit="1" customWidth="1"/>
    <col min="13055" max="13055" width="57.33203125" style="1" bestFit="1" customWidth="1"/>
    <col min="13056" max="13056" width="12.6640625" style="1" bestFit="1" customWidth="1"/>
    <col min="13057" max="13057" width="25" style="1" customWidth="1"/>
    <col min="13058" max="13058" width="13.44140625" style="1" bestFit="1" customWidth="1"/>
    <col min="13059" max="13059" width="57.33203125" style="1" bestFit="1" customWidth="1"/>
    <col min="13060" max="13060" width="12.6640625" style="1" bestFit="1" customWidth="1"/>
    <col min="13061" max="13308" width="11.44140625" style="1"/>
    <col min="13309" max="13309" width="2.88671875" style="1" customWidth="1"/>
    <col min="13310" max="13310" width="4.44140625" style="1" bestFit="1" customWidth="1"/>
    <col min="13311" max="13311" width="57.33203125" style="1" bestFit="1" customWidth="1"/>
    <col min="13312" max="13312" width="12.6640625" style="1" bestFit="1" customWidth="1"/>
    <col min="13313" max="13313" width="25" style="1" customWidth="1"/>
    <col min="13314" max="13314" width="13.44140625" style="1" bestFit="1" customWidth="1"/>
    <col min="13315" max="13315" width="57.33203125" style="1" bestFit="1" customWidth="1"/>
    <col min="13316" max="13316" width="12.6640625" style="1" bestFit="1" customWidth="1"/>
    <col min="13317" max="13564" width="11.44140625" style="1"/>
    <col min="13565" max="13565" width="2.88671875" style="1" customWidth="1"/>
    <col min="13566" max="13566" width="4.44140625" style="1" bestFit="1" customWidth="1"/>
    <col min="13567" max="13567" width="57.33203125" style="1" bestFit="1" customWidth="1"/>
    <col min="13568" max="13568" width="12.6640625" style="1" bestFit="1" customWidth="1"/>
    <col min="13569" max="13569" width="25" style="1" customWidth="1"/>
    <col min="13570" max="13570" width="13.44140625" style="1" bestFit="1" customWidth="1"/>
    <col min="13571" max="13571" width="57.33203125" style="1" bestFit="1" customWidth="1"/>
    <col min="13572" max="13572" width="12.6640625" style="1" bestFit="1" customWidth="1"/>
    <col min="13573" max="13820" width="11.44140625" style="1"/>
    <col min="13821" max="13821" width="2.88671875" style="1" customWidth="1"/>
    <col min="13822" max="13822" width="4.44140625" style="1" bestFit="1" customWidth="1"/>
    <col min="13823" max="13823" width="57.33203125" style="1" bestFit="1" customWidth="1"/>
    <col min="13824" max="13824" width="12.6640625" style="1" bestFit="1" customWidth="1"/>
    <col min="13825" max="13825" width="25" style="1" customWidth="1"/>
    <col min="13826" max="13826" width="13.44140625" style="1" bestFit="1" customWidth="1"/>
    <col min="13827" max="13827" width="57.33203125" style="1" bestFit="1" customWidth="1"/>
    <col min="13828" max="13828" width="12.6640625" style="1" bestFit="1" customWidth="1"/>
    <col min="13829" max="14076" width="11.44140625" style="1"/>
    <col min="14077" max="14077" width="2.88671875" style="1" customWidth="1"/>
    <col min="14078" max="14078" width="4.44140625" style="1" bestFit="1" customWidth="1"/>
    <col min="14079" max="14079" width="57.33203125" style="1" bestFit="1" customWidth="1"/>
    <col min="14080" max="14080" width="12.6640625" style="1" bestFit="1" customWidth="1"/>
    <col min="14081" max="14081" width="25" style="1" customWidth="1"/>
    <col min="14082" max="14082" width="13.44140625" style="1" bestFit="1" customWidth="1"/>
    <col min="14083" max="14083" width="57.33203125" style="1" bestFit="1" customWidth="1"/>
    <col min="14084" max="14084" width="12.6640625" style="1" bestFit="1" customWidth="1"/>
    <col min="14085" max="14332" width="11.44140625" style="1"/>
    <col min="14333" max="14333" width="2.88671875" style="1" customWidth="1"/>
    <col min="14334" max="14334" width="4.44140625" style="1" bestFit="1" customWidth="1"/>
    <col min="14335" max="14335" width="57.33203125" style="1" bestFit="1" customWidth="1"/>
    <col min="14336" max="14336" width="12.6640625" style="1" bestFit="1" customWidth="1"/>
    <col min="14337" max="14337" width="25" style="1" customWidth="1"/>
    <col min="14338" max="14338" width="13.44140625" style="1" bestFit="1" customWidth="1"/>
    <col min="14339" max="14339" width="57.33203125" style="1" bestFit="1" customWidth="1"/>
    <col min="14340" max="14340" width="12.6640625" style="1" bestFit="1" customWidth="1"/>
    <col min="14341" max="14588" width="11.44140625" style="1"/>
    <col min="14589" max="14589" width="2.88671875" style="1" customWidth="1"/>
    <col min="14590" max="14590" width="4.44140625" style="1" bestFit="1" customWidth="1"/>
    <col min="14591" max="14591" width="57.33203125" style="1" bestFit="1" customWidth="1"/>
    <col min="14592" max="14592" width="12.6640625" style="1" bestFit="1" customWidth="1"/>
    <col min="14593" max="14593" width="25" style="1" customWidth="1"/>
    <col min="14594" max="14594" width="13.44140625" style="1" bestFit="1" customWidth="1"/>
    <col min="14595" max="14595" width="57.33203125" style="1" bestFit="1" customWidth="1"/>
    <col min="14596" max="14596" width="12.6640625" style="1" bestFit="1" customWidth="1"/>
    <col min="14597" max="14844" width="11.44140625" style="1"/>
    <col min="14845" max="14845" width="2.88671875" style="1" customWidth="1"/>
    <col min="14846" max="14846" width="4.44140625" style="1" bestFit="1" customWidth="1"/>
    <col min="14847" max="14847" width="57.33203125" style="1" bestFit="1" customWidth="1"/>
    <col min="14848" max="14848" width="12.6640625" style="1" bestFit="1" customWidth="1"/>
    <col min="14849" max="14849" width="25" style="1" customWidth="1"/>
    <col min="14850" max="14850" width="13.44140625" style="1" bestFit="1" customWidth="1"/>
    <col min="14851" max="14851" width="57.33203125" style="1" bestFit="1" customWidth="1"/>
    <col min="14852" max="14852" width="12.6640625" style="1" bestFit="1" customWidth="1"/>
    <col min="14853" max="15100" width="11.44140625" style="1"/>
    <col min="15101" max="15101" width="2.88671875" style="1" customWidth="1"/>
    <col min="15102" max="15102" width="4.44140625" style="1" bestFit="1" customWidth="1"/>
    <col min="15103" max="15103" width="57.33203125" style="1" bestFit="1" customWidth="1"/>
    <col min="15104" max="15104" width="12.6640625" style="1" bestFit="1" customWidth="1"/>
    <col min="15105" max="15105" width="25" style="1" customWidth="1"/>
    <col min="15106" max="15106" width="13.44140625" style="1" bestFit="1" customWidth="1"/>
    <col min="15107" max="15107" width="57.33203125" style="1" bestFit="1" customWidth="1"/>
    <col min="15108" max="15108" width="12.6640625" style="1" bestFit="1" customWidth="1"/>
    <col min="15109" max="15356" width="11.44140625" style="1"/>
    <col min="15357" max="15357" width="2.88671875" style="1" customWidth="1"/>
    <col min="15358" max="15358" width="4.44140625" style="1" bestFit="1" customWidth="1"/>
    <col min="15359" max="15359" width="57.33203125" style="1" bestFit="1" customWidth="1"/>
    <col min="15360" max="15360" width="12.6640625" style="1" bestFit="1" customWidth="1"/>
    <col min="15361" max="15361" width="25" style="1" customWidth="1"/>
    <col min="15362" max="15362" width="13.44140625" style="1" bestFit="1" customWidth="1"/>
    <col min="15363" max="15363" width="57.33203125" style="1" bestFit="1" customWidth="1"/>
    <col min="15364" max="15364" width="12.6640625" style="1" bestFit="1" customWidth="1"/>
    <col min="15365" max="15612" width="11.44140625" style="1"/>
    <col min="15613" max="15613" width="2.88671875" style="1" customWidth="1"/>
    <col min="15614" max="15614" width="4.44140625" style="1" bestFit="1" customWidth="1"/>
    <col min="15615" max="15615" width="57.33203125" style="1" bestFit="1" customWidth="1"/>
    <col min="15616" max="15616" width="12.6640625" style="1" bestFit="1" customWidth="1"/>
    <col min="15617" max="15617" width="25" style="1" customWidth="1"/>
    <col min="15618" max="15618" width="13.44140625" style="1" bestFit="1" customWidth="1"/>
    <col min="15619" max="15619" width="57.33203125" style="1" bestFit="1" customWidth="1"/>
    <col min="15620" max="15620" width="12.6640625" style="1" bestFit="1" customWidth="1"/>
    <col min="15621" max="15868" width="11.44140625" style="1"/>
    <col min="15869" max="15869" width="2.88671875" style="1" customWidth="1"/>
    <col min="15870" max="15870" width="4.44140625" style="1" bestFit="1" customWidth="1"/>
    <col min="15871" max="15871" width="57.33203125" style="1" bestFit="1" customWidth="1"/>
    <col min="15872" max="15872" width="12.6640625" style="1" bestFit="1" customWidth="1"/>
    <col min="15873" max="15873" width="25" style="1" customWidth="1"/>
    <col min="15874" max="15874" width="13.44140625" style="1" bestFit="1" customWidth="1"/>
    <col min="15875" max="15875" width="57.33203125" style="1" bestFit="1" customWidth="1"/>
    <col min="15876" max="15876" width="12.6640625" style="1" bestFit="1" customWidth="1"/>
    <col min="15877" max="16124" width="11.44140625" style="1"/>
    <col min="16125" max="16125" width="2.88671875" style="1" customWidth="1"/>
    <col min="16126" max="16126" width="4.44140625" style="1" bestFit="1" customWidth="1"/>
    <col min="16127" max="16127" width="57.33203125" style="1" bestFit="1" customWidth="1"/>
    <col min="16128" max="16128" width="12.6640625" style="1" bestFit="1" customWidth="1"/>
    <col min="16129" max="16129" width="25" style="1" customWidth="1"/>
    <col min="16130" max="16130" width="13.44140625" style="1" bestFit="1" customWidth="1"/>
    <col min="16131" max="16131" width="57.33203125" style="1" bestFit="1" customWidth="1"/>
    <col min="16132" max="16132" width="12.6640625" style="1" bestFit="1" customWidth="1"/>
    <col min="16133" max="16384" width="11.44140625" style="1"/>
  </cols>
  <sheetData>
    <row r="16" spans="1:6" ht="15.6" x14ac:dyDescent="0.3">
      <c r="A16" s="59" t="s">
        <v>255</v>
      </c>
      <c r="B16" s="59"/>
      <c r="C16" s="59"/>
      <c r="D16" s="59"/>
      <c r="E16" s="59"/>
      <c r="F16" s="59"/>
    </row>
    <row r="18" spans="1:6" ht="18" x14ac:dyDescent="0.3">
      <c r="A18" s="63" t="s">
        <v>256</v>
      </c>
      <c r="B18" s="63"/>
      <c r="C18" s="63"/>
      <c r="D18" s="63"/>
      <c r="E18" s="63"/>
      <c r="F18" s="63"/>
    </row>
    <row r="19" spans="1:6" x14ac:dyDescent="0.3"/>
    <row r="20" spans="1:6" s="3" customFormat="1" ht="34.799999999999997" x14ac:dyDescent="0.3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6" x14ac:dyDescent="0.3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6" x14ac:dyDescent="0.3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6" x14ac:dyDescent="0.3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6" x14ac:dyDescent="0.3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6" x14ac:dyDescent="0.3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6" x14ac:dyDescent="0.3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6" x14ac:dyDescent="0.3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6" x14ac:dyDescent="0.3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6" x14ac:dyDescent="0.3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6" x14ac:dyDescent="0.3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6" x14ac:dyDescent="0.3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6" x14ac:dyDescent="0.3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6" x14ac:dyDescent="0.3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6" x14ac:dyDescent="0.3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6" x14ac:dyDescent="0.3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6" x14ac:dyDescent="0.3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6" x14ac:dyDescent="0.3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6" x14ac:dyDescent="0.3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6" x14ac:dyDescent="0.3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6" x14ac:dyDescent="0.3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6" x14ac:dyDescent="0.3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6" x14ac:dyDescent="0.3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6" x14ac:dyDescent="0.3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6" x14ac:dyDescent="0.3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6" x14ac:dyDescent="0.3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6" x14ac:dyDescent="0.3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6" x14ac:dyDescent="0.3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6" x14ac:dyDescent="0.3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6" x14ac:dyDescent="0.3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6" x14ac:dyDescent="0.3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6" x14ac:dyDescent="0.3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6" x14ac:dyDescent="0.3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6" x14ac:dyDescent="0.3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6" x14ac:dyDescent="0.3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6" x14ac:dyDescent="0.3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6" x14ac:dyDescent="0.3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6" x14ac:dyDescent="0.3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6" x14ac:dyDescent="0.3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6" x14ac:dyDescent="0.3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6" x14ac:dyDescent="0.3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6" x14ac:dyDescent="0.3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6" x14ac:dyDescent="0.3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6" x14ac:dyDescent="0.3">
      <c r="A63" s="16">
        <v>43</v>
      </c>
      <c r="B63" s="11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6" x14ac:dyDescent="0.3">
      <c r="A64" s="16">
        <v>44</v>
      </c>
      <c r="B64" s="11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6" x14ac:dyDescent="0.3">
      <c r="A65" s="16">
        <v>45</v>
      </c>
      <c r="B65" s="11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6" x14ac:dyDescent="0.3">
      <c r="A66" s="16">
        <v>46</v>
      </c>
      <c r="B66" s="11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6" x14ac:dyDescent="0.3">
      <c r="A67" s="16">
        <v>47</v>
      </c>
      <c r="B67" s="11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6" x14ac:dyDescent="0.3">
      <c r="A68" s="16">
        <v>48</v>
      </c>
      <c r="B68" s="11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6" x14ac:dyDescent="0.3">
      <c r="A69" s="16">
        <v>49</v>
      </c>
      <c r="B69" s="11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6" x14ac:dyDescent="0.3">
      <c r="A70" s="16">
        <v>50</v>
      </c>
      <c r="B70" s="11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6" x14ac:dyDescent="0.3">
      <c r="A71" s="16">
        <v>51</v>
      </c>
      <c r="B71" s="11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6" x14ac:dyDescent="0.3">
      <c r="A72" s="16">
        <v>52</v>
      </c>
      <c r="B72" s="11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6" x14ac:dyDescent="0.3">
      <c r="A73" s="16">
        <v>53</v>
      </c>
      <c r="B73" s="11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6" x14ac:dyDescent="0.3">
      <c r="A74" s="16">
        <v>54</v>
      </c>
      <c r="B74" s="11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6" x14ac:dyDescent="0.3">
      <c r="A75" s="16">
        <v>55</v>
      </c>
      <c r="B75" s="11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6" x14ac:dyDescent="0.3">
      <c r="A76" s="16">
        <v>56</v>
      </c>
      <c r="B76" s="11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6" x14ac:dyDescent="0.3">
      <c r="A77" s="16">
        <v>57</v>
      </c>
      <c r="B77" s="11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6" x14ac:dyDescent="0.3">
      <c r="A78" s="16">
        <v>58</v>
      </c>
      <c r="B78" s="11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6" x14ac:dyDescent="0.3">
      <c r="A79" s="16">
        <v>59</v>
      </c>
      <c r="B79" s="11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6" x14ac:dyDescent="0.3">
      <c r="A80" s="16">
        <v>60</v>
      </c>
      <c r="B80" s="11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6" x14ac:dyDescent="0.3">
      <c r="A81" s="16">
        <v>61</v>
      </c>
      <c r="B81" s="11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6" x14ac:dyDescent="0.3">
      <c r="A82" s="16">
        <v>62</v>
      </c>
      <c r="B82" s="11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6" x14ac:dyDescent="0.3">
      <c r="A83" s="16">
        <v>63</v>
      </c>
      <c r="B83" s="11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6" x14ac:dyDescent="0.3">
      <c r="A84" s="16">
        <v>64</v>
      </c>
      <c r="B84" s="11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6" x14ac:dyDescent="0.3">
      <c r="A85" s="16">
        <v>65</v>
      </c>
      <c r="B85" s="11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6" x14ac:dyDescent="0.3">
      <c r="A86" s="16">
        <v>66</v>
      </c>
      <c r="B86" s="11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6" x14ac:dyDescent="0.3">
      <c r="A87" s="16">
        <v>67</v>
      </c>
      <c r="B87" s="11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6" x14ac:dyDescent="0.3">
      <c r="A88" s="16">
        <v>68</v>
      </c>
      <c r="B88" s="11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6" x14ac:dyDescent="0.3">
      <c r="A89" s="16">
        <v>69</v>
      </c>
      <c r="B89" s="11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6" x14ac:dyDescent="0.3">
      <c r="A90" s="16">
        <v>70</v>
      </c>
      <c r="B90" s="11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6" x14ac:dyDescent="0.3">
      <c r="A91" s="16">
        <v>71</v>
      </c>
      <c r="B91" s="11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6" x14ac:dyDescent="0.3">
      <c r="A92" s="16">
        <v>72</v>
      </c>
      <c r="B92" s="11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6" x14ac:dyDescent="0.3">
      <c r="A93" s="16">
        <v>73</v>
      </c>
      <c r="B93" s="11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6" x14ac:dyDescent="0.3">
      <c r="A94" s="16">
        <v>74</v>
      </c>
      <c r="B94" s="11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6" x14ac:dyDescent="0.3">
      <c r="A95" s="16">
        <v>75</v>
      </c>
      <c r="B95" s="11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6" x14ac:dyDescent="0.3">
      <c r="A96" s="16">
        <v>76</v>
      </c>
      <c r="B96" s="11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6" x14ac:dyDescent="0.3">
      <c r="A97" s="16">
        <v>77</v>
      </c>
      <c r="B97" s="11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6" x14ac:dyDescent="0.3">
      <c r="A98" s="16">
        <v>78</v>
      </c>
      <c r="B98" s="11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6" x14ac:dyDescent="0.3">
      <c r="A99" s="16">
        <v>79</v>
      </c>
      <c r="B99" s="11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6" x14ac:dyDescent="0.3">
      <c r="A100" s="16">
        <v>80</v>
      </c>
      <c r="B100" s="11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6" x14ac:dyDescent="0.3">
      <c r="A101" s="16">
        <v>81</v>
      </c>
      <c r="B101" s="11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6" x14ac:dyDescent="0.3">
      <c r="A102" s="16">
        <v>82</v>
      </c>
      <c r="B102" s="11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6" x14ac:dyDescent="0.3">
      <c r="A103" s="16">
        <v>83</v>
      </c>
      <c r="B103" s="11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6" x14ac:dyDescent="0.3">
      <c r="A104" s="16">
        <v>84</v>
      </c>
      <c r="B104" s="11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6" x14ac:dyDescent="0.3">
      <c r="A105" s="16">
        <v>85</v>
      </c>
      <c r="B105" s="11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6" x14ac:dyDescent="0.3">
      <c r="A106" s="16">
        <v>86</v>
      </c>
      <c r="B106" s="11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6" x14ac:dyDescent="0.3">
      <c r="A107" s="16">
        <v>87</v>
      </c>
      <c r="B107" s="11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6" x14ac:dyDescent="0.3">
      <c r="A108" s="16">
        <v>88</v>
      </c>
      <c r="B108" s="11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6" x14ac:dyDescent="0.3">
      <c r="A109" s="16">
        <v>89</v>
      </c>
      <c r="B109" s="11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6" x14ac:dyDescent="0.3">
      <c r="A110" s="16">
        <v>90</v>
      </c>
      <c r="B110" s="11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6" x14ac:dyDescent="0.3">
      <c r="A111" s="16">
        <v>91</v>
      </c>
      <c r="B111" s="11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6" x14ac:dyDescent="0.3">
      <c r="A112" s="16">
        <v>92</v>
      </c>
      <c r="B112" s="11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6" x14ac:dyDescent="0.3">
      <c r="A113" s="16">
        <v>93</v>
      </c>
      <c r="B113" s="11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6" x14ac:dyDescent="0.3">
      <c r="A114" s="16">
        <v>94</v>
      </c>
      <c r="B114" s="11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6" x14ac:dyDescent="0.3">
      <c r="A115" s="16">
        <v>95</v>
      </c>
      <c r="B115" s="11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6" x14ac:dyDescent="0.3">
      <c r="A116" s="16">
        <v>96</v>
      </c>
      <c r="B116" s="11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6" x14ac:dyDescent="0.3">
      <c r="A117" s="16">
        <v>97</v>
      </c>
      <c r="B117" s="11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6" x14ac:dyDescent="0.3">
      <c r="A118" s="16">
        <v>98</v>
      </c>
      <c r="B118" s="11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6" x14ac:dyDescent="0.3">
      <c r="A119" s="16">
        <v>99</v>
      </c>
      <c r="B119" s="11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6" x14ac:dyDescent="0.3">
      <c r="A120" s="16">
        <v>100</v>
      </c>
      <c r="B120" s="11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6" x14ac:dyDescent="0.3">
      <c r="A121" s="16">
        <v>101</v>
      </c>
      <c r="B121" s="11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6" x14ac:dyDescent="0.3">
      <c r="A122" s="16">
        <v>102</v>
      </c>
      <c r="B122" s="11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6" x14ac:dyDescent="0.3">
      <c r="A123" s="16">
        <v>103</v>
      </c>
      <c r="B123" s="11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6" x14ac:dyDescent="0.3">
      <c r="A124" s="16">
        <v>104</v>
      </c>
      <c r="B124" s="11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6" x14ac:dyDescent="0.3">
      <c r="A125" s="16">
        <v>105</v>
      </c>
      <c r="B125" s="11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6" x14ac:dyDescent="0.3">
      <c r="A126" s="16">
        <v>106</v>
      </c>
      <c r="B126" s="11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6" x14ac:dyDescent="0.3">
      <c r="A127" s="16">
        <v>107</v>
      </c>
      <c r="B127" s="11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6" x14ac:dyDescent="0.3">
      <c r="A128" s="16">
        <v>108</v>
      </c>
      <c r="B128" s="11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6" x14ac:dyDescent="0.3">
      <c r="A129" s="16">
        <v>109</v>
      </c>
      <c r="B129" s="11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6" x14ac:dyDescent="0.3">
      <c r="A130" s="16">
        <v>110</v>
      </c>
      <c r="B130" s="11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6" x14ac:dyDescent="0.3">
      <c r="A131" s="16">
        <v>111</v>
      </c>
      <c r="B131" s="11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6" x14ac:dyDescent="0.3">
      <c r="A132" s="16">
        <v>112</v>
      </c>
      <c r="B132" s="11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6" x14ac:dyDescent="0.3">
      <c r="A133" s="16">
        <v>113</v>
      </c>
      <c r="B133" s="11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6" x14ac:dyDescent="0.3">
      <c r="A134" s="16">
        <v>114</v>
      </c>
      <c r="B134" s="11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6" x14ac:dyDescent="0.3">
      <c r="A135" s="16">
        <v>115</v>
      </c>
      <c r="B135" s="11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6" x14ac:dyDescent="0.3">
      <c r="A136" s="16">
        <v>116</v>
      </c>
      <c r="B136" s="11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6" x14ac:dyDescent="0.3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6" x14ac:dyDescent="0.3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6" x14ac:dyDescent="0.3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6" x14ac:dyDescent="0.3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6" x14ac:dyDescent="0.3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6" x14ac:dyDescent="0.3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6" x14ac:dyDescent="0.3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6" x14ac:dyDescent="0.3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6" x14ac:dyDescent="0.3">
      <c r="A145" s="16">
        <v>125</v>
      </c>
      <c r="B145" s="11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6" x14ac:dyDescent="0.3">
      <c r="A146" s="16">
        <v>126</v>
      </c>
      <c r="B146" s="11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6" x14ac:dyDescent="0.3">
      <c r="A147" s="16">
        <v>127</v>
      </c>
      <c r="B147" s="11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6" x14ac:dyDescent="0.3">
      <c r="A148" s="16">
        <v>128</v>
      </c>
      <c r="B148" s="11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6" x14ac:dyDescent="0.3">
      <c r="A149" s="16">
        <v>129</v>
      </c>
      <c r="B149" s="11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6" x14ac:dyDescent="0.3">
      <c r="A150" s="16">
        <v>130</v>
      </c>
      <c r="B150" s="11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6" x14ac:dyDescent="0.3">
      <c r="A151" s="16">
        <v>131</v>
      </c>
      <c r="B151" s="11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6" x14ac:dyDescent="0.3">
      <c r="A152" s="16">
        <v>132</v>
      </c>
      <c r="B152" s="11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6" x14ac:dyDescent="0.3">
      <c r="A153" s="16">
        <v>133</v>
      </c>
      <c r="B153" s="11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6" x14ac:dyDescent="0.3">
      <c r="A154" s="16">
        <v>134</v>
      </c>
      <c r="B154" s="11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6" x14ac:dyDescent="0.3">
      <c r="A155" s="16">
        <v>135</v>
      </c>
      <c r="B155" s="11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6" x14ac:dyDescent="0.3">
      <c r="A156" s="16">
        <v>136</v>
      </c>
      <c r="B156" s="11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6" x14ac:dyDescent="0.3">
      <c r="A157" s="16">
        <v>137</v>
      </c>
      <c r="B157" s="11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6" x14ac:dyDescent="0.3">
      <c r="A158" s="16">
        <v>138</v>
      </c>
      <c r="B158" s="11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6" x14ac:dyDescent="0.3">
      <c r="A159" s="16">
        <v>139</v>
      </c>
      <c r="B159" s="11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6" x14ac:dyDescent="0.3">
      <c r="A160" s="16">
        <v>140</v>
      </c>
      <c r="B160" s="11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6" x14ac:dyDescent="0.3">
      <c r="A161" s="16">
        <v>141</v>
      </c>
      <c r="B161" s="11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6" x14ac:dyDescent="0.3">
      <c r="A162" s="16">
        <v>142</v>
      </c>
      <c r="B162" s="11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6" x14ac:dyDescent="0.3">
      <c r="A163" s="16">
        <v>143</v>
      </c>
      <c r="B163" s="11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6" x14ac:dyDescent="0.3">
      <c r="A164" s="16">
        <v>144</v>
      </c>
      <c r="B164" s="11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6" x14ac:dyDescent="0.3">
      <c r="A165" s="16">
        <v>145</v>
      </c>
      <c r="B165" s="11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6" x14ac:dyDescent="0.3">
      <c r="A166" s="16">
        <v>146</v>
      </c>
      <c r="B166" s="11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6" x14ac:dyDescent="0.3">
      <c r="A167" s="16">
        <v>147</v>
      </c>
      <c r="B167" s="11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6" x14ac:dyDescent="0.3">
      <c r="A168" s="16">
        <v>148</v>
      </c>
      <c r="B168" s="11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6" x14ac:dyDescent="0.3">
      <c r="A169" s="16">
        <v>149</v>
      </c>
      <c r="B169" s="11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6" x14ac:dyDescent="0.3">
      <c r="A170" s="16">
        <v>150</v>
      </c>
      <c r="B170" s="11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6" x14ac:dyDescent="0.3">
      <c r="A171" s="16">
        <v>151</v>
      </c>
      <c r="B171" s="11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6" x14ac:dyDescent="0.3">
      <c r="A172" s="16">
        <v>152</v>
      </c>
      <c r="B172" s="11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6" x14ac:dyDescent="0.3">
      <c r="A173" s="16">
        <v>153</v>
      </c>
      <c r="B173" s="11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6" x14ac:dyDescent="0.3">
      <c r="A174" s="16">
        <v>154</v>
      </c>
      <c r="B174" s="11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6" x14ac:dyDescent="0.3">
      <c r="A175" s="16">
        <v>155</v>
      </c>
      <c r="B175" s="11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6" x14ac:dyDescent="0.3">
      <c r="A176" s="16">
        <v>156</v>
      </c>
      <c r="B176" s="11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6" x14ac:dyDescent="0.3">
      <c r="A177" s="16">
        <v>157</v>
      </c>
      <c r="B177" s="11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6" x14ac:dyDescent="0.3">
      <c r="A178" s="16">
        <v>158</v>
      </c>
      <c r="B178" s="11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6" x14ac:dyDescent="0.3">
      <c r="A179" s="16">
        <v>159</v>
      </c>
      <c r="B179" s="11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6" x14ac:dyDescent="0.3">
      <c r="A180" s="16">
        <v>160</v>
      </c>
      <c r="B180" s="11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6" x14ac:dyDescent="0.3">
      <c r="A181" s="16">
        <v>161</v>
      </c>
      <c r="B181" s="11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6" x14ac:dyDescent="0.3">
      <c r="A182" s="16">
        <v>162</v>
      </c>
      <c r="B182" s="11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6" x14ac:dyDescent="0.3">
      <c r="A183" s="16">
        <v>163</v>
      </c>
      <c r="B183" s="11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6" x14ac:dyDescent="0.3">
      <c r="A184" s="16">
        <v>164</v>
      </c>
      <c r="B184" s="11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6" x14ac:dyDescent="0.3">
      <c r="A185" s="16">
        <v>165</v>
      </c>
      <c r="B185" s="11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6" x14ac:dyDescent="0.3">
      <c r="A186" s="16">
        <v>166</v>
      </c>
      <c r="B186" s="11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6" x14ac:dyDescent="0.3">
      <c r="A187" s="16">
        <v>167</v>
      </c>
      <c r="B187" s="11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6" x14ac:dyDescent="0.3">
      <c r="A188" s="16">
        <v>168</v>
      </c>
      <c r="B188" s="11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6" x14ac:dyDescent="0.3">
      <c r="A189" s="16">
        <v>169</v>
      </c>
      <c r="B189" s="11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6" x14ac:dyDescent="0.3">
      <c r="A190" s="16">
        <v>170</v>
      </c>
      <c r="B190" s="11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6" x14ac:dyDescent="0.3">
      <c r="A191" s="16">
        <v>171</v>
      </c>
      <c r="B191" s="11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6" x14ac:dyDescent="0.3">
      <c r="A192" s="16">
        <v>172</v>
      </c>
      <c r="B192" s="11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6" x14ac:dyDescent="0.3">
      <c r="A193" s="16">
        <v>173</v>
      </c>
      <c r="B193" s="11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6" x14ac:dyDescent="0.3">
      <c r="A194" s="16">
        <v>174</v>
      </c>
      <c r="B194" s="11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6" x14ac:dyDescent="0.3">
      <c r="A195" s="16">
        <v>175</v>
      </c>
      <c r="B195" s="11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6" x14ac:dyDescent="0.3">
      <c r="A196" s="16">
        <v>176</v>
      </c>
      <c r="B196" s="11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6" x14ac:dyDescent="0.3">
      <c r="A197" s="16">
        <v>177</v>
      </c>
      <c r="B197" s="11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6" x14ac:dyDescent="0.3">
      <c r="A198" s="16">
        <v>178</v>
      </c>
      <c r="B198" s="11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6" x14ac:dyDescent="0.3">
      <c r="A199" s="16">
        <v>179</v>
      </c>
      <c r="B199" s="11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6" x14ac:dyDescent="0.3">
      <c r="A200" s="16">
        <v>180</v>
      </c>
      <c r="B200" s="11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6" x14ac:dyDescent="0.3">
      <c r="A201" s="16">
        <v>181</v>
      </c>
      <c r="B201" s="11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6" x14ac:dyDescent="0.3">
      <c r="A202" s="16">
        <v>182</v>
      </c>
      <c r="B202" s="11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6" x14ac:dyDescent="0.3">
      <c r="A203" s="16">
        <v>183</v>
      </c>
      <c r="B203" s="11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6" x14ac:dyDescent="0.3">
      <c r="A204" s="16">
        <v>184</v>
      </c>
      <c r="B204" s="11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6" x14ac:dyDescent="0.3">
      <c r="A205" s="16">
        <v>185</v>
      </c>
      <c r="B205" s="11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6" x14ac:dyDescent="0.3">
      <c r="A206" s="16">
        <v>186</v>
      </c>
      <c r="B206" s="11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6" x14ac:dyDescent="0.3">
      <c r="A207" s="16">
        <v>187</v>
      </c>
      <c r="B207" s="11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6" x14ac:dyDescent="0.3">
      <c r="A208" s="16">
        <v>188</v>
      </c>
      <c r="B208" s="11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6" x14ac:dyDescent="0.3">
      <c r="A209" s="16">
        <v>189</v>
      </c>
      <c r="B209" s="11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6" x14ac:dyDescent="0.3">
      <c r="A210" s="16">
        <v>190</v>
      </c>
      <c r="B210" s="11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6" x14ac:dyDescent="0.3">
      <c r="A211" s="16">
        <v>191</v>
      </c>
      <c r="B211" s="11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6" x14ac:dyDescent="0.3">
      <c r="A212" s="16">
        <v>192</v>
      </c>
      <c r="B212" s="11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6" x14ac:dyDescent="0.3">
      <c r="A213" s="16">
        <v>193</v>
      </c>
      <c r="B213" s="11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6" x14ac:dyDescent="0.3">
      <c r="A214" s="16">
        <v>194</v>
      </c>
      <c r="B214" s="11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6" x14ac:dyDescent="0.3">
      <c r="A215" s="16">
        <v>195</v>
      </c>
      <c r="B215" s="11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6" x14ac:dyDescent="0.3">
      <c r="A216" s="16">
        <v>196</v>
      </c>
      <c r="B216" s="11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6" x14ac:dyDescent="0.3">
      <c r="A217" s="16">
        <v>197</v>
      </c>
      <c r="B217" s="11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6" x14ac:dyDescent="0.3">
      <c r="A218" s="16">
        <v>198</v>
      </c>
      <c r="B218" s="11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6" x14ac:dyDescent="0.3">
      <c r="A219" s="16">
        <v>199</v>
      </c>
      <c r="B219" s="11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6" x14ac:dyDescent="0.3">
      <c r="A220" s="16">
        <v>200</v>
      </c>
      <c r="B220" s="11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6" x14ac:dyDescent="0.3">
      <c r="A221" s="16">
        <v>201</v>
      </c>
      <c r="B221" s="11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6" x14ac:dyDescent="0.3">
      <c r="A222" s="16">
        <v>202</v>
      </c>
      <c r="B222" s="11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6" x14ac:dyDescent="0.3">
      <c r="A223" s="16">
        <v>203</v>
      </c>
      <c r="B223" s="11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6" x14ac:dyDescent="0.3">
      <c r="A224" s="16">
        <v>204</v>
      </c>
      <c r="B224" s="11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6" x14ac:dyDescent="0.3">
      <c r="A225" s="16">
        <v>205</v>
      </c>
      <c r="B225" s="11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6" x14ac:dyDescent="0.3">
      <c r="A226" s="16">
        <v>206</v>
      </c>
      <c r="B226" s="11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6" x14ac:dyDescent="0.3">
      <c r="A227" s="16">
        <v>207</v>
      </c>
      <c r="B227" s="11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6" x14ac:dyDescent="0.3">
      <c r="A228" s="16">
        <v>208</v>
      </c>
      <c r="B228" s="11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6" x14ac:dyDescent="0.3">
      <c r="A229" s="16">
        <v>209</v>
      </c>
      <c r="B229" s="11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6" x14ac:dyDescent="0.3">
      <c r="A230" s="16">
        <v>210</v>
      </c>
      <c r="B230" s="11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6" x14ac:dyDescent="0.3">
      <c r="A231" s="16">
        <v>211</v>
      </c>
      <c r="B231" s="11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6" x14ac:dyDescent="0.3">
      <c r="A232" s="16">
        <v>212</v>
      </c>
      <c r="B232" s="11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6" x14ac:dyDescent="0.3">
      <c r="A233" s="16">
        <v>213</v>
      </c>
      <c r="B233" s="11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6" x14ac:dyDescent="0.3">
      <c r="A234" s="16">
        <v>214</v>
      </c>
      <c r="B234" s="11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6" x14ac:dyDescent="0.3">
      <c r="A235" s="16">
        <v>215</v>
      </c>
      <c r="B235" s="11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6" x14ac:dyDescent="0.3">
      <c r="A236" s="16">
        <v>216</v>
      </c>
      <c r="B236" s="11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6" x14ac:dyDescent="0.3">
      <c r="A237" s="16">
        <v>217</v>
      </c>
      <c r="B237" s="11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6" x14ac:dyDescent="0.3">
      <c r="A238" s="16">
        <v>218</v>
      </c>
      <c r="B238" s="11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6" x14ac:dyDescent="0.3">
      <c r="A239" s="16">
        <v>219</v>
      </c>
      <c r="B239" s="11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6" x14ac:dyDescent="0.3">
      <c r="A240" s="16">
        <v>220</v>
      </c>
      <c r="B240" s="11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6" x14ac:dyDescent="0.3">
      <c r="A241" s="16">
        <v>221</v>
      </c>
      <c r="B241" s="11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6" x14ac:dyDescent="0.3">
      <c r="A242" s="16">
        <v>222</v>
      </c>
      <c r="B242" s="11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6" x14ac:dyDescent="0.3">
      <c r="A243" s="16">
        <v>223</v>
      </c>
      <c r="B243" s="11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6" x14ac:dyDescent="0.3">
      <c r="A244" s="16">
        <v>224</v>
      </c>
      <c r="B244" s="11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6" x14ac:dyDescent="0.3">
      <c r="A245" s="16">
        <v>225</v>
      </c>
      <c r="B245" s="11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6" x14ac:dyDescent="0.3">
      <c r="A246" s="16">
        <v>226</v>
      </c>
      <c r="B246" s="11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6" x14ac:dyDescent="0.3">
      <c r="A247" s="16">
        <v>227</v>
      </c>
      <c r="B247" s="11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6" x14ac:dyDescent="0.3">
      <c r="A248" s="16">
        <v>228</v>
      </c>
      <c r="B248" s="11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6" x14ac:dyDescent="0.3">
      <c r="A249" s="16">
        <v>229</v>
      </c>
      <c r="B249" s="11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6" x14ac:dyDescent="0.3">
      <c r="A250" s="16">
        <v>230</v>
      </c>
      <c r="B250" s="11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6" x14ac:dyDescent="0.3">
      <c r="A251" s="16">
        <v>231</v>
      </c>
      <c r="B251" s="11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6" x14ac:dyDescent="0.3">
      <c r="A252" s="16">
        <v>232</v>
      </c>
      <c r="B252" s="11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6" x14ac:dyDescent="0.3">
      <c r="A253" s="16">
        <v>233</v>
      </c>
      <c r="B253" s="11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6" x14ac:dyDescent="0.3">
      <c r="A254" s="16">
        <v>234</v>
      </c>
      <c r="B254" s="11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6" x14ac:dyDescent="0.3">
      <c r="A255" s="16">
        <v>235</v>
      </c>
      <c r="B255" s="11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6" x14ac:dyDescent="0.3">
      <c r="A256" s="16">
        <v>236</v>
      </c>
      <c r="B256" s="11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6" x14ac:dyDescent="0.3">
      <c r="A257" s="16">
        <v>237</v>
      </c>
      <c r="B257" s="11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6" x14ac:dyDescent="0.3">
      <c r="A258" s="16">
        <v>238</v>
      </c>
      <c r="B258" s="11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6" x14ac:dyDescent="0.3">
      <c r="A259" s="16">
        <v>239</v>
      </c>
      <c r="B259" s="11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6" x14ac:dyDescent="0.3">
      <c r="A260" s="16">
        <v>240</v>
      </c>
      <c r="B260" s="11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6" x14ac:dyDescent="0.3">
      <c r="A261" s="16">
        <v>241</v>
      </c>
      <c r="B261" s="11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6" x14ac:dyDescent="0.3">
      <c r="A262" s="16">
        <v>242</v>
      </c>
      <c r="B262" s="11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6" x14ac:dyDescent="0.3">
      <c r="A263" s="16">
        <v>243</v>
      </c>
      <c r="B263" s="11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6" x14ac:dyDescent="0.3">
      <c r="A264" s="16">
        <v>244</v>
      </c>
      <c r="B264" s="11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6" x14ac:dyDescent="0.3">
      <c r="A265" s="16">
        <v>245</v>
      </c>
      <c r="B265" s="11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6" x14ac:dyDescent="0.3">
      <c r="A266" s="16">
        <v>246</v>
      </c>
      <c r="B266" s="11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6" x14ac:dyDescent="0.3">
      <c r="A267" s="16">
        <v>247</v>
      </c>
      <c r="B267" s="11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6" x14ac:dyDescent="0.3">
      <c r="A268" s="16">
        <v>248</v>
      </c>
      <c r="B268" s="11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6" x14ac:dyDescent="0.3">
      <c r="A269" s="16">
        <v>249</v>
      </c>
      <c r="B269" s="11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6" x14ac:dyDescent="0.3">
      <c r="A270" s="16">
        <v>250</v>
      </c>
      <c r="B270" s="11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6" x14ac:dyDescent="0.3">
      <c r="A271" s="16">
        <v>251</v>
      </c>
      <c r="B271" s="11" t="s">
        <v>257</v>
      </c>
      <c r="C271" s="17">
        <v>5194886.09</v>
      </c>
      <c r="D271" s="12"/>
      <c r="E271" s="17">
        <v>363642.31</v>
      </c>
      <c r="F271" s="12">
        <f t="shared" si="7"/>
        <v>4831243.78</v>
      </c>
    </row>
    <row r="272" spans="1:8" s="4" customFormat="1" ht="15.6" x14ac:dyDescent="0.3">
      <c r="A272" s="16">
        <v>252</v>
      </c>
      <c r="B272" s="11" t="s">
        <v>258</v>
      </c>
      <c r="C272" s="17">
        <v>2098620.89</v>
      </c>
      <c r="D272" s="17">
        <v>25835.19</v>
      </c>
      <c r="E272" s="17"/>
      <c r="F272" s="17">
        <f t="shared" si="7"/>
        <v>2072785.7000000002</v>
      </c>
      <c r="H272" s="18"/>
    </row>
    <row r="273" spans="1:6" s="5" customFormat="1" ht="18" x14ac:dyDescent="0.3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 x14ac:dyDescent="0.35"/>
    <row r="277" spans="1:6" s="5" customFormat="1" ht="12.75" customHeight="1" x14ac:dyDescent="0.35">
      <c r="A277" s="6"/>
      <c r="B277" s="6"/>
      <c r="C277" s="7"/>
      <c r="D277" s="6"/>
    </row>
    <row r="278" spans="1:6" s="5" customFormat="1" ht="56.25" customHeight="1" x14ac:dyDescent="0.35">
      <c r="A278" s="64"/>
      <c r="B278" s="64"/>
      <c r="C278" s="64"/>
      <c r="D278" s="64"/>
      <c r="E278" s="64"/>
      <c r="F278" s="64"/>
    </row>
    <row r="279" spans="1:6" ht="15.6" x14ac:dyDescent="0.3">
      <c r="A279" s="58" t="s">
        <v>79</v>
      </c>
      <c r="B279" s="58"/>
      <c r="C279" s="58"/>
      <c r="D279" s="58"/>
      <c r="E279" s="1"/>
      <c r="F279" s="1"/>
    </row>
    <row r="280" spans="1:6" x14ac:dyDescent="0.3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41"/>
  <sheetViews>
    <sheetView topLeftCell="A183" workbookViewId="0">
      <selection activeCell="E191" sqref="E191"/>
    </sheetView>
  </sheetViews>
  <sheetFormatPr baseColWidth="10" defaultRowHeight="14.4" x14ac:dyDescent="0.3"/>
  <cols>
    <col min="2" max="2" width="102.88671875" bestFit="1" customWidth="1"/>
    <col min="3" max="3" width="19.5546875" bestFit="1" customWidth="1"/>
  </cols>
  <sheetData>
    <row r="1" spans="2:6" x14ac:dyDescent="0.3">
      <c r="D1" s="65" t="s">
        <v>393</v>
      </c>
      <c r="E1" s="65"/>
      <c r="F1" s="65"/>
    </row>
    <row r="2" spans="2:6" x14ac:dyDescent="0.3">
      <c r="D2" s="65"/>
      <c r="E2" s="65"/>
      <c r="F2" s="65"/>
    </row>
    <row r="3" spans="2:6" x14ac:dyDescent="0.3">
      <c r="D3" s="65"/>
      <c r="E3" s="65"/>
      <c r="F3" s="65"/>
    </row>
    <row r="4" spans="2:6" x14ac:dyDescent="0.3">
      <c r="B4" s="19" t="s">
        <v>392</v>
      </c>
      <c r="C4" s="19" t="s">
        <v>2</v>
      </c>
      <c r="D4" s="65"/>
      <c r="E4" s="65"/>
      <c r="F4" s="65"/>
    </row>
    <row r="5" spans="2:6" ht="15.6" x14ac:dyDescent="0.3">
      <c r="B5" s="11" t="s">
        <v>80</v>
      </c>
      <c r="C5" s="12">
        <v>300000</v>
      </c>
      <c r="D5">
        <v>1</v>
      </c>
    </row>
    <row r="6" spans="2:6" ht="15.6" x14ac:dyDescent="0.3">
      <c r="B6" s="11" t="s">
        <v>6</v>
      </c>
      <c r="C6" s="12">
        <v>250000</v>
      </c>
      <c r="D6">
        <v>1</v>
      </c>
    </row>
    <row r="7" spans="2:6" ht="15.6" x14ac:dyDescent="0.3">
      <c r="B7" s="20" t="s">
        <v>7</v>
      </c>
      <c r="C7" s="12">
        <v>150000</v>
      </c>
      <c r="D7">
        <v>8</v>
      </c>
    </row>
    <row r="8" spans="2:6" ht="15.6" x14ac:dyDescent="0.3">
      <c r="B8" s="20" t="s">
        <v>259</v>
      </c>
      <c r="C8" s="12">
        <v>150000</v>
      </c>
    </row>
    <row r="9" spans="2:6" ht="15.6" x14ac:dyDescent="0.3">
      <c r="B9" s="20" t="s">
        <v>265</v>
      </c>
      <c r="C9" s="12">
        <v>150000</v>
      </c>
    </row>
    <row r="10" spans="2:6" ht="15.6" x14ac:dyDescent="0.3">
      <c r="B10" s="20" t="s">
        <v>9</v>
      </c>
      <c r="C10" s="12">
        <v>150000</v>
      </c>
    </row>
    <row r="11" spans="2:6" ht="15.6" x14ac:dyDescent="0.3">
      <c r="B11" s="20" t="s">
        <v>10</v>
      </c>
      <c r="C11" s="12">
        <v>150000</v>
      </c>
    </row>
    <row r="12" spans="2:6" ht="15.6" x14ac:dyDescent="0.3">
      <c r="B12" s="21" t="s">
        <v>394</v>
      </c>
      <c r="C12" s="22" t="s">
        <v>395</v>
      </c>
    </row>
    <row r="13" spans="2:6" ht="15.6" x14ac:dyDescent="0.3">
      <c r="B13" s="11"/>
      <c r="C13" s="12"/>
    </row>
    <row r="14" spans="2:6" ht="15.6" x14ac:dyDescent="0.3">
      <c r="B14" s="11"/>
      <c r="C14" s="12"/>
    </row>
    <row r="15" spans="2:6" ht="15.6" x14ac:dyDescent="0.3">
      <c r="B15" s="20" t="s">
        <v>82</v>
      </c>
      <c r="C15" s="12">
        <v>125000</v>
      </c>
      <c r="D15">
        <v>11</v>
      </c>
    </row>
    <row r="16" spans="2:6" ht="15.6" x14ac:dyDescent="0.3">
      <c r="B16" s="20" t="s">
        <v>72</v>
      </c>
      <c r="C16" s="12">
        <v>125000</v>
      </c>
    </row>
    <row r="17" spans="2:4" ht="15.6" x14ac:dyDescent="0.3">
      <c r="B17" s="20" t="s">
        <v>73</v>
      </c>
      <c r="C17" s="12">
        <v>125000</v>
      </c>
    </row>
    <row r="18" spans="2:4" ht="15.6" x14ac:dyDescent="0.3">
      <c r="B18" s="20" t="s">
        <v>11</v>
      </c>
      <c r="C18" s="12">
        <v>125000</v>
      </c>
    </row>
    <row r="19" spans="2:4" ht="15.6" x14ac:dyDescent="0.3">
      <c r="B19" s="20" t="s">
        <v>75</v>
      </c>
      <c r="C19" s="12">
        <v>125000</v>
      </c>
    </row>
    <row r="20" spans="2:4" ht="15.6" x14ac:dyDescent="0.3">
      <c r="B20" s="20" t="s">
        <v>12</v>
      </c>
      <c r="C20" s="12">
        <v>125000</v>
      </c>
    </row>
    <row r="21" spans="2:4" ht="15.6" x14ac:dyDescent="0.3">
      <c r="B21" s="20" t="s">
        <v>388</v>
      </c>
      <c r="C21" s="12">
        <v>125000</v>
      </c>
    </row>
    <row r="22" spans="2:4" ht="15.6" x14ac:dyDescent="0.3">
      <c r="B22" s="20" t="s">
        <v>260</v>
      </c>
      <c r="C22" s="12">
        <v>125000</v>
      </c>
    </row>
    <row r="23" spans="2:4" ht="15.6" x14ac:dyDescent="0.3">
      <c r="B23" s="21" t="s">
        <v>261</v>
      </c>
      <c r="C23" s="22">
        <v>125000</v>
      </c>
      <c r="D23" s="22" t="s">
        <v>396</v>
      </c>
    </row>
    <row r="24" spans="2:4" ht="15.6" x14ac:dyDescent="0.3">
      <c r="B24" s="20" t="s">
        <v>14</v>
      </c>
      <c r="C24" s="12">
        <v>125000</v>
      </c>
    </row>
    <row r="25" spans="2:4" ht="15.6" x14ac:dyDescent="0.3">
      <c r="B25" s="20" t="s">
        <v>15</v>
      </c>
      <c r="C25" s="12">
        <v>125000</v>
      </c>
    </row>
    <row r="26" spans="2:4" ht="15.6" x14ac:dyDescent="0.3">
      <c r="B26" s="20" t="s">
        <v>16</v>
      </c>
      <c r="C26" s="12">
        <v>125000</v>
      </c>
    </row>
    <row r="27" spans="2:4" ht="15.6" x14ac:dyDescent="0.3">
      <c r="B27" s="20"/>
      <c r="C27" s="12"/>
    </row>
    <row r="28" spans="2:4" ht="15.6" x14ac:dyDescent="0.3">
      <c r="B28" s="20" t="s">
        <v>17</v>
      </c>
      <c r="C28" s="12">
        <v>120000</v>
      </c>
      <c r="D28">
        <v>6</v>
      </c>
    </row>
    <row r="29" spans="2:4" ht="15.6" x14ac:dyDescent="0.3">
      <c r="B29" s="20" t="s">
        <v>18</v>
      </c>
      <c r="C29" s="12">
        <v>120000</v>
      </c>
    </row>
    <row r="30" spans="2:4" ht="15.6" x14ac:dyDescent="0.3">
      <c r="B30" s="20" t="s">
        <v>83</v>
      </c>
      <c r="C30" s="12">
        <v>120000</v>
      </c>
    </row>
    <row r="31" spans="2:4" ht="15.6" x14ac:dyDescent="0.3">
      <c r="B31" s="20" t="s">
        <v>20</v>
      </c>
      <c r="C31" s="12">
        <v>120000</v>
      </c>
    </row>
    <row r="32" spans="2:4" ht="15.6" x14ac:dyDescent="0.3">
      <c r="B32" s="20" t="s">
        <v>21</v>
      </c>
      <c r="C32" s="12">
        <v>120000</v>
      </c>
    </row>
    <row r="33" spans="2:4" ht="15.6" x14ac:dyDescent="0.3">
      <c r="B33" s="21" t="s">
        <v>397</v>
      </c>
      <c r="C33" s="22" t="s">
        <v>395</v>
      </c>
    </row>
    <row r="34" spans="2:4" ht="15.6" x14ac:dyDescent="0.3">
      <c r="B34" s="11"/>
      <c r="C34" s="12"/>
    </row>
    <row r="35" spans="2:4" ht="15.6" x14ac:dyDescent="0.3">
      <c r="B35" s="20" t="s">
        <v>22</v>
      </c>
      <c r="C35" s="12">
        <v>90000</v>
      </c>
      <c r="D35">
        <v>24</v>
      </c>
    </row>
    <row r="36" spans="2:4" ht="15.6" x14ac:dyDescent="0.3">
      <c r="B36" s="20" t="s">
        <v>23</v>
      </c>
      <c r="C36" s="12">
        <v>90000</v>
      </c>
    </row>
    <row r="37" spans="2:4" ht="15.6" x14ac:dyDescent="0.3">
      <c r="B37" s="20" t="s">
        <v>262</v>
      </c>
      <c r="C37" s="12">
        <v>90000</v>
      </c>
    </row>
    <row r="38" spans="2:4" ht="15.6" x14ac:dyDescent="0.3">
      <c r="B38" s="20" t="s">
        <v>263</v>
      </c>
      <c r="C38" s="12">
        <v>90000</v>
      </c>
    </row>
    <row r="39" spans="2:4" ht="15.6" x14ac:dyDescent="0.3">
      <c r="B39" s="20" t="s">
        <v>264</v>
      </c>
      <c r="C39" s="12">
        <v>90000</v>
      </c>
    </row>
    <row r="40" spans="2:4" ht="15.6" x14ac:dyDescent="0.3">
      <c r="B40" s="20" t="s">
        <v>415</v>
      </c>
      <c r="C40" s="12">
        <v>90000</v>
      </c>
    </row>
    <row r="41" spans="2:4" ht="15.6" x14ac:dyDescent="0.3">
      <c r="B41" s="20" t="s">
        <v>25</v>
      </c>
      <c r="C41" s="12">
        <v>90000</v>
      </c>
    </row>
    <row r="42" spans="2:4" ht="15.6" x14ac:dyDescent="0.3">
      <c r="B42" s="20" t="s">
        <v>26</v>
      </c>
      <c r="C42" s="12">
        <v>90000</v>
      </c>
    </row>
    <row r="43" spans="2:4" ht="15.6" x14ac:dyDescent="0.3">
      <c r="B43" s="20" t="s">
        <v>27</v>
      </c>
      <c r="C43" s="12">
        <v>90000</v>
      </c>
    </row>
    <row r="44" spans="2:4" ht="15.6" x14ac:dyDescent="0.3">
      <c r="B44" s="20" t="s">
        <v>19</v>
      </c>
      <c r="C44" s="12">
        <v>90000</v>
      </c>
    </row>
    <row r="45" spans="2:4" ht="15.6" x14ac:dyDescent="0.3">
      <c r="B45" s="20" t="s">
        <v>28</v>
      </c>
      <c r="C45" s="12">
        <v>90000</v>
      </c>
    </row>
    <row r="46" spans="2:4" ht="15.6" x14ac:dyDescent="0.3">
      <c r="B46" s="20" t="s">
        <v>77</v>
      </c>
      <c r="C46" s="12">
        <v>90000</v>
      </c>
    </row>
    <row r="47" spans="2:4" ht="15.6" x14ac:dyDescent="0.3">
      <c r="B47" s="20" t="s">
        <v>391</v>
      </c>
      <c r="C47" s="12">
        <v>90000</v>
      </c>
    </row>
    <row r="48" spans="2:4" ht="15.6" x14ac:dyDescent="0.3">
      <c r="B48" s="20" t="s">
        <v>29</v>
      </c>
      <c r="C48" s="12">
        <v>90000</v>
      </c>
    </row>
    <row r="49" spans="2:4" ht="15.6" x14ac:dyDescent="0.3">
      <c r="B49" s="20" t="s">
        <v>30</v>
      </c>
      <c r="C49" s="12">
        <v>90000</v>
      </c>
    </row>
    <row r="50" spans="2:4" ht="15.6" x14ac:dyDescent="0.3">
      <c r="B50" s="20" t="s">
        <v>65</v>
      </c>
      <c r="C50" s="12">
        <v>90000</v>
      </c>
      <c r="D50" t="s">
        <v>404</v>
      </c>
    </row>
    <row r="51" spans="2:4" ht="15.6" x14ac:dyDescent="0.3">
      <c r="B51" s="20" t="s">
        <v>405</v>
      </c>
      <c r="C51" s="12">
        <v>90000</v>
      </c>
    </row>
    <row r="52" spans="2:4" ht="15.6" x14ac:dyDescent="0.3">
      <c r="B52" s="20" t="s">
        <v>66</v>
      </c>
      <c r="C52" s="12">
        <v>90000</v>
      </c>
    </row>
    <row r="53" spans="2:4" ht="15.6" x14ac:dyDescent="0.3">
      <c r="B53" s="21" t="s">
        <v>398</v>
      </c>
      <c r="C53" s="22" t="s">
        <v>395</v>
      </c>
    </row>
    <row r="54" spans="2:4" ht="15.6" x14ac:dyDescent="0.3">
      <c r="B54" s="21" t="s">
        <v>399</v>
      </c>
      <c r="C54" s="22" t="s">
        <v>395</v>
      </c>
    </row>
    <row r="55" spans="2:4" ht="15.6" x14ac:dyDescent="0.3">
      <c r="B55" s="21" t="s">
        <v>400</v>
      </c>
      <c r="C55" s="22" t="s">
        <v>395</v>
      </c>
    </row>
    <row r="56" spans="2:4" ht="15.6" x14ac:dyDescent="0.3">
      <c r="B56" s="21" t="s">
        <v>401</v>
      </c>
      <c r="C56" s="22" t="s">
        <v>395</v>
      </c>
    </row>
    <row r="57" spans="2:4" ht="15.6" x14ac:dyDescent="0.3">
      <c r="B57" s="21" t="s">
        <v>402</v>
      </c>
      <c r="C57" s="22" t="s">
        <v>395</v>
      </c>
    </row>
    <row r="58" spans="2:4" ht="15.6" x14ac:dyDescent="0.3">
      <c r="B58" s="21" t="s">
        <v>403</v>
      </c>
      <c r="C58" s="22" t="s">
        <v>395</v>
      </c>
    </row>
    <row r="59" spans="2:4" ht="15.6" x14ac:dyDescent="0.3">
      <c r="B59" s="21"/>
      <c r="C59" s="22"/>
    </row>
    <row r="60" spans="2:4" ht="15.6" x14ac:dyDescent="0.3">
      <c r="B60" s="21"/>
      <c r="C60" s="22"/>
    </row>
    <row r="61" spans="2:4" ht="15.6" x14ac:dyDescent="0.3">
      <c r="B61" s="21"/>
      <c r="C61" s="22"/>
    </row>
    <row r="62" spans="2:4" ht="15.6" x14ac:dyDescent="0.3">
      <c r="B62" s="21"/>
      <c r="C62" s="22"/>
    </row>
    <row r="63" spans="2:4" ht="15.6" x14ac:dyDescent="0.3">
      <c r="B63" s="21"/>
      <c r="C63" s="22"/>
    </row>
    <row r="64" spans="2:4" ht="15.6" x14ac:dyDescent="0.3">
      <c r="B64" s="21"/>
      <c r="C64" s="22"/>
    </row>
    <row r="65" spans="2:6" ht="15.6" x14ac:dyDescent="0.3">
      <c r="B65" s="21"/>
      <c r="C65" s="22"/>
    </row>
    <row r="66" spans="2:6" ht="15.6" x14ac:dyDescent="0.3">
      <c r="B66" s="11"/>
      <c r="C66" s="12"/>
    </row>
    <row r="67" spans="2:6" ht="15.6" x14ac:dyDescent="0.3">
      <c r="B67" s="20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6" x14ac:dyDescent="0.3">
      <c r="B68" s="20" t="s">
        <v>145</v>
      </c>
      <c r="C68" s="12">
        <v>70000</v>
      </c>
    </row>
    <row r="69" spans="2:6" ht="15.6" x14ac:dyDescent="0.3">
      <c r="B69" s="20" t="s">
        <v>126</v>
      </c>
      <c r="C69" s="12">
        <v>70000</v>
      </c>
    </row>
    <row r="70" spans="2:6" ht="15.6" x14ac:dyDescent="0.3">
      <c r="B70" s="20" t="s">
        <v>127</v>
      </c>
      <c r="C70" s="12">
        <v>70000</v>
      </c>
    </row>
    <row r="71" spans="2:6" ht="15.6" x14ac:dyDescent="0.3">
      <c r="B71" s="20" t="s">
        <v>128</v>
      </c>
      <c r="C71" s="12">
        <v>70000</v>
      </c>
    </row>
    <row r="72" spans="2:6" ht="15.6" x14ac:dyDescent="0.3">
      <c r="B72" s="20" t="s">
        <v>146</v>
      </c>
      <c r="C72" s="12">
        <v>70000</v>
      </c>
    </row>
    <row r="73" spans="2:6" ht="15.6" x14ac:dyDescent="0.3">
      <c r="B73" s="20" t="s">
        <v>129</v>
      </c>
      <c r="C73" s="12">
        <v>70000</v>
      </c>
    </row>
    <row r="74" spans="2:6" ht="15.6" x14ac:dyDescent="0.3">
      <c r="B74" s="11" t="s">
        <v>86</v>
      </c>
      <c r="C74" s="12">
        <v>70000</v>
      </c>
    </row>
    <row r="75" spans="2:6" ht="15.6" x14ac:dyDescent="0.3">
      <c r="B75" s="11" t="s">
        <v>147</v>
      </c>
      <c r="C75" s="12">
        <v>70000</v>
      </c>
    </row>
    <row r="76" spans="2:6" ht="15.6" x14ac:dyDescent="0.3">
      <c r="B76" s="20" t="s">
        <v>350</v>
      </c>
      <c r="C76" s="12">
        <v>70000</v>
      </c>
    </row>
    <row r="77" spans="2:6" ht="15.6" x14ac:dyDescent="0.3">
      <c r="B77" s="20" t="s">
        <v>351</v>
      </c>
      <c r="C77" s="12">
        <v>70000</v>
      </c>
    </row>
    <row r="78" spans="2:6" ht="15.6" x14ac:dyDescent="0.3">
      <c r="B78" s="11" t="s">
        <v>352</v>
      </c>
      <c r="C78" s="12">
        <v>70000</v>
      </c>
    </row>
    <row r="79" spans="2:6" ht="15.6" x14ac:dyDescent="0.3">
      <c r="B79" s="20" t="s">
        <v>150</v>
      </c>
      <c r="C79" s="12">
        <v>70000</v>
      </c>
    </row>
    <row r="80" spans="2:6" ht="15.6" x14ac:dyDescent="0.3">
      <c r="B80" s="20" t="s">
        <v>151</v>
      </c>
      <c r="C80" s="12">
        <v>70000</v>
      </c>
    </row>
    <row r="81" spans="2:3" ht="15.6" x14ac:dyDescent="0.3">
      <c r="B81" s="20" t="s">
        <v>152</v>
      </c>
      <c r="C81" s="12">
        <v>70000</v>
      </c>
    </row>
    <row r="82" spans="2:3" ht="15.6" x14ac:dyDescent="0.3">
      <c r="B82" s="20" t="s">
        <v>353</v>
      </c>
      <c r="C82" s="12">
        <v>70000</v>
      </c>
    </row>
    <row r="83" spans="2:3" ht="15.6" x14ac:dyDescent="0.3">
      <c r="B83" s="20" t="s">
        <v>354</v>
      </c>
      <c r="C83" s="12">
        <v>70000</v>
      </c>
    </row>
    <row r="84" spans="2:3" ht="15.6" x14ac:dyDescent="0.3">
      <c r="B84" s="20" t="s">
        <v>355</v>
      </c>
      <c r="C84" s="12">
        <v>70000</v>
      </c>
    </row>
    <row r="85" spans="2:3" ht="15.6" x14ac:dyDescent="0.3">
      <c r="B85" s="11" t="s">
        <v>356</v>
      </c>
      <c r="C85" s="12">
        <v>70000</v>
      </c>
    </row>
    <row r="86" spans="2:3" ht="15.6" x14ac:dyDescent="0.3">
      <c r="B86" s="11" t="s">
        <v>357</v>
      </c>
      <c r="C86" s="12">
        <v>70000</v>
      </c>
    </row>
    <row r="87" spans="2:3" ht="15.6" x14ac:dyDescent="0.3">
      <c r="B87" s="20" t="s">
        <v>358</v>
      </c>
      <c r="C87" s="12">
        <v>70000</v>
      </c>
    </row>
    <row r="88" spans="2:3" ht="15.6" x14ac:dyDescent="0.3">
      <c r="B88" s="20" t="s">
        <v>359</v>
      </c>
      <c r="C88" s="12">
        <v>70000</v>
      </c>
    </row>
    <row r="89" spans="2:3" ht="15.6" x14ac:dyDescent="0.3">
      <c r="B89" s="20" t="s">
        <v>360</v>
      </c>
      <c r="C89" s="12">
        <v>70000</v>
      </c>
    </row>
    <row r="90" spans="2:3" ht="15.6" x14ac:dyDescent="0.3">
      <c r="B90" s="20" t="s">
        <v>416</v>
      </c>
      <c r="C90" s="12">
        <v>70000</v>
      </c>
    </row>
    <row r="91" spans="2:3" ht="15.6" x14ac:dyDescent="0.3">
      <c r="B91" s="20" t="s">
        <v>96</v>
      </c>
      <c r="C91" s="12">
        <v>70000</v>
      </c>
    </row>
    <row r="92" spans="2:3" ht="15.6" x14ac:dyDescent="0.3">
      <c r="B92" s="20" t="s">
        <v>361</v>
      </c>
      <c r="C92" s="12">
        <v>70000</v>
      </c>
    </row>
    <row r="93" spans="2:3" ht="15.6" x14ac:dyDescent="0.3">
      <c r="B93" s="20" t="s">
        <v>373</v>
      </c>
      <c r="C93" s="12">
        <v>70000</v>
      </c>
    </row>
    <row r="94" spans="2:3" ht="15.6" x14ac:dyDescent="0.3">
      <c r="B94" s="20" t="s">
        <v>161</v>
      </c>
      <c r="C94" s="12">
        <v>70000</v>
      </c>
    </row>
    <row r="95" spans="2:3" ht="15.6" x14ac:dyDescent="0.3">
      <c r="B95" s="20" t="s">
        <v>100</v>
      </c>
      <c r="C95" s="12">
        <v>70000</v>
      </c>
    </row>
    <row r="96" spans="2:3" ht="15.6" x14ac:dyDescent="0.3">
      <c r="B96" s="20" t="s">
        <v>362</v>
      </c>
      <c r="C96" s="12">
        <v>70000</v>
      </c>
    </row>
    <row r="97" spans="2:3" ht="15.6" x14ac:dyDescent="0.3">
      <c r="B97" s="20" t="s">
        <v>101</v>
      </c>
      <c r="C97" s="12">
        <v>70000</v>
      </c>
    </row>
    <row r="98" spans="2:3" ht="15.6" x14ac:dyDescent="0.3">
      <c r="B98" s="11" t="s">
        <v>374</v>
      </c>
      <c r="C98" s="12">
        <v>70000</v>
      </c>
    </row>
    <row r="99" spans="2:3" ht="15.6" x14ac:dyDescent="0.3">
      <c r="B99" s="20" t="s">
        <v>363</v>
      </c>
      <c r="C99" s="12">
        <v>70000</v>
      </c>
    </row>
    <row r="100" spans="2:3" ht="15.6" x14ac:dyDescent="0.3">
      <c r="B100" s="20" t="s">
        <v>102</v>
      </c>
      <c r="C100" s="12">
        <v>70000</v>
      </c>
    </row>
    <row r="101" spans="2:3" ht="15.6" x14ac:dyDescent="0.3">
      <c r="B101" s="20" t="s">
        <v>413</v>
      </c>
      <c r="C101" s="12">
        <v>70000</v>
      </c>
    </row>
    <row r="102" spans="2:3" ht="15.6" x14ac:dyDescent="0.3">
      <c r="B102" s="20" t="s">
        <v>164</v>
      </c>
      <c r="C102" s="12">
        <v>70000</v>
      </c>
    </row>
    <row r="103" spans="2:3" ht="15.6" x14ac:dyDescent="0.3">
      <c r="B103" s="20" t="s">
        <v>375</v>
      </c>
      <c r="C103" s="12">
        <v>70000</v>
      </c>
    </row>
    <row r="104" spans="2:3" ht="15.6" x14ac:dyDescent="0.3">
      <c r="B104" s="11" t="s">
        <v>165</v>
      </c>
      <c r="C104" s="12">
        <v>70000</v>
      </c>
    </row>
    <row r="105" spans="2:3" ht="15.6" x14ac:dyDescent="0.3">
      <c r="B105" s="20" t="s">
        <v>166</v>
      </c>
      <c r="C105" s="12">
        <v>70000</v>
      </c>
    </row>
    <row r="106" spans="2:3" ht="15.6" x14ac:dyDescent="0.3">
      <c r="B106" s="20" t="s">
        <v>379</v>
      </c>
      <c r="C106" s="12">
        <v>70000</v>
      </c>
    </row>
    <row r="107" spans="2:3" ht="15.6" x14ac:dyDescent="0.3">
      <c r="B107" s="20" t="s">
        <v>380</v>
      </c>
      <c r="C107" s="12">
        <v>70000</v>
      </c>
    </row>
    <row r="108" spans="2:3" ht="15.6" x14ac:dyDescent="0.3">
      <c r="B108" s="20" t="s">
        <v>381</v>
      </c>
      <c r="C108" s="12">
        <v>70000</v>
      </c>
    </row>
    <row r="109" spans="2:3" ht="15.6" x14ac:dyDescent="0.3">
      <c r="B109" s="20" t="s">
        <v>382</v>
      </c>
      <c r="C109" s="12">
        <v>70000</v>
      </c>
    </row>
    <row r="110" spans="2:3" ht="15.6" x14ac:dyDescent="0.3">
      <c r="B110" s="20" t="s">
        <v>364</v>
      </c>
      <c r="C110" s="12">
        <v>70000</v>
      </c>
    </row>
    <row r="111" spans="2:3" ht="15.6" x14ac:dyDescent="0.3">
      <c r="B111" s="20" t="s">
        <v>365</v>
      </c>
      <c r="C111" s="12">
        <v>70000</v>
      </c>
    </row>
    <row r="112" spans="2:3" ht="15.6" x14ac:dyDescent="0.3">
      <c r="B112" s="20" t="s">
        <v>108</v>
      </c>
      <c r="C112" s="12">
        <v>70000</v>
      </c>
    </row>
    <row r="113" spans="2:3" ht="15.6" x14ac:dyDescent="0.3">
      <c r="B113" s="20" t="s">
        <v>171</v>
      </c>
      <c r="C113" s="12">
        <v>70000</v>
      </c>
    </row>
    <row r="114" spans="2:3" ht="15.6" x14ac:dyDescent="0.3">
      <c r="B114" s="20" t="s">
        <v>172</v>
      </c>
      <c r="C114" s="12">
        <v>70000</v>
      </c>
    </row>
    <row r="115" spans="2:3" ht="15.6" x14ac:dyDescent="0.3">
      <c r="B115" s="20" t="s">
        <v>173</v>
      </c>
      <c r="C115" s="12">
        <v>70000</v>
      </c>
    </row>
    <row r="116" spans="2:3" ht="15.6" x14ac:dyDescent="0.3">
      <c r="B116" s="20" t="s">
        <v>174</v>
      </c>
      <c r="C116" s="12">
        <v>70000</v>
      </c>
    </row>
    <row r="117" spans="2:3" ht="15.6" x14ac:dyDescent="0.3">
      <c r="B117" s="20" t="s">
        <v>417</v>
      </c>
      <c r="C117" s="12">
        <v>70000</v>
      </c>
    </row>
    <row r="118" spans="2:3" ht="15.6" x14ac:dyDescent="0.3">
      <c r="B118" s="20" t="s">
        <v>386</v>
      </c>
      <c r="C118" s="12">
        <v>70000</v>
      </c>
    </row>
    <row r="119" spans="2:3" ht="15.6" x14ac:dyDescent="0.3">
      <c r="B119" s="20" t="s">
        <v>110</v>
      </c>
      <c r="C119" s="12">
        <v>70000</v>
      </c>
    </row>
    <row r="120" spans="2:3" ht="15.6" x14ac:dyDescent="0.3">
      <c r="B120" s="20" t="s">
        <v>111</v>
      </c>
      <c r="C120" s="12">
        <v>70000</v>
      </c>
    </row>
    <row r="121" spans="2:3" ht="15.6" x14ac:dyDescent="0.3">
      <c r="B121" s="20" t="s">
        <v>68</v>
      </c>
      <c r="C121" s="12">
        <v>70000</v>
      </c>
    </row>
    <row r="122" spans="2:3" ht="15.6" x14ac:dyDescent="0.3">
      <c r="B122" s="20" t="s">
        <v>387</v>
      </c>
      <c r="C122" s="12">
        <v>70000</v>
      </c>
    </row>
    <row r="123" spans="2:3" ht="15.6" x14ac:dyDescent="0.3">
      <c r="B123" s="20" t="s">
        <v>376</v>
      </c>
      <c r="C123" s="12">
        <v>70000</v>
      </c>
    </row>
    <row r="124" spans="2:3" ht="15.6" x14ac:dyDescent="0.3">
      <c r="B124" s="20" t="s">
        <v>411</v>
      </c>
      <c r="C124" s="12">
        <v>70000</v>
      </c>
    </row>
    <row r="125" spans="2:3" ht="15.6" x14ac:dyDescent="0.3">
      <c r="B125" s="20" t="s">
        <v>114</v>
      </c>
      <c r="C125" s="12">
        <v>70000</v>
      </c>
    </row>
    <row r="126" spans="2:3" ht="15.6" x14ac:dyDescent="0.3">
      <c r="B126" s="20" t="s">
        <v>367</v>
      </c>
      <c r="C126" s="12">
        <v>70000</v>
      </c>
    </row>
    <row r="127" spans="2:3" ht="15.6" x14ac:dyDescent="0.3">
      <c r="B127" s="20" t="s">
        <v>412</v>
      </c>
      <c r="C127" s="12">
        <v>70000</v>
      </c>
    </row>
    <row r="128" spans="2:3" ht="15.6" x14ac:dyDescent="0.3">
      <c r="B128" s="20" t="s">
        <v>368</v>
      </c>
      <c r="C128" s="12">
        <v>70000</v>
      </c>
    </row>
    <row r="129" spans="2:3" ht="15.6" x14ac:dyDescent="0.3">
      <c r="B129" s="20" t="s">
        <v>116</v>
      </c>
      <c r="C129" s="12">
        <v>70000</v>
      </c>
    </row>
    <row r="130" spans="2:3" ht="15.6" x14ac:dyDescent="0.3">
      <c r="B130" s="20" t="s">
        <v>369</v>
      </c>
      <c r="C130" s="12">
        <v>70000</v>
      </c>
    </row>
    <row r="131" spans="2:3" ht="15.6" x14ac:dyDescent="0.3">
      <c r="B131" s="20" t="s">
        <v>385</v>
      </c>
      <c r="C131" s="12">
        <v>70000</v>
      </c>
    </row>
    <row r="132" spans="2:3" ht="15.6" x14ac:dyDescent="0.3">
      <c r="B132" s="20" t="s">
        <v>377</v>
      </c>
      <c r="C132" s="12">
        <v>70000</v>
      </c>
    </row>
    <row r="133" spans="2:3" ht="15.6" x14ac:dyDescent="0.3">
      <c r="B133" s="20" t="s">
        <v>370</v>
      </c>
      <c r="C133" s="12">
        <v>70000</v>
      </c>
    </row>
    <row r="134" spans="2:3" ht="15.6" x14ac:dyDescent="0.3">
      <c r="B134" s="20" t="s">
        <v>371</v>
      </c>
      <c r="C134" s="12">
        <v>70000</v>
      </c>
    </row>
    <row r="135" spans="2:3" ht="15.6" x14ac:dyDescent="0.3">
      <c r="B135" s="20" t="s">
        <v>121</v>
      </c>
      <c r="C135" s="12">
        <v>70000</v>
      </c>
    </row>
    <row r="136" spans="2:3" ht="15.6" x14ac:dyDescent="0.3">
      <c r="B136" s="20" t="s">
        <v>122</v>
      </c>
      <c r="C136" s="12">
        <v>70000</v>
      </c>
    </row>
    <row r="137" spans="2:3" ht="15.6" x14ac:dyDescent="0.3">
      <c r="B137" s="20" t="s">
        <v>123</v>
      </c>
      <c r="C137" s="12">
        <v>70000</v>
      </c>
    </row>
    <row r="138" spans="2:3" ht="15.6" x14ac:dyDescent="0.3">
      <c r="B138" s="20" t="s">
        <v>143</v>
      </c>
      <c r="C138" s="12">
        <v>70000</v>
      </c>
    </row>
    <row r="139" spans="2:3" ht="15.6" x14ac:dyDescent="0.3">
      <c r="B139" s="20" t="s">
        <v>372</v>
      </c>
      <c r="C139" s="12">
        <v>70000</v>
      </c>
    </row>
    <row r="140" spans="2:3" ht="15.6" x14ac:dyDescent="0.3">
      <c r="B140" s="20" t="s">
        <v>378</v>
      </c>
      <c r="C140" s="12">
        <v>70000</v>
      </c>
    </row>
    <row r="141" spans="2:3" ht="15.6" x14ac:dyDescent="0.3">
      <c r="B141" s="21" t="s">
        <v>406</v>
      </c>
      <c r="C141" s="22" t="s">
        <v>395</v>
      </c>
    </row>
    <row r="142" spans="2:3" ht="15.6" x14ac:dyDescent="0.3">
      <c r="B142" s="21" t="s">
        <v>407</v>
      </c>
      <c r="C142" s="22" t="s">
        <v>395</v>
      </c>
    </row>
    <row r="143" spans="2:3" ht="15.6" x14ac:dyDescent="0.3">
      <c r="B143" s="21" t="s">
        <v>408</v>
      </c>
      <c r="C143" s="22" t="s">
        <v>395</v>
      </c>
    </row>
    <row r="144" spans="2:3" ht="15.6" x14ac:dyDescent="0.3">
      <c r="B144" s="21" t="s">
        <v>418</v>
      </c>
      <c r="C144" s="22" t="s">
        <v>395</v>
      </c>
    </row>
    <row r="145" spans="2:3" ht="15.6" x14ac:dyDescent="0.3">
      <c r="B145" s="23" t="s">
        <v>419</v>
      </c>
      <c r="C145" s="22" t="s">
        <v>395</v>
      </c>
    </row>
    <row r="146" spans="2:3" ht="15.6" x14ac:dyDescent="0.3">
      <c r="B146" s="23" t="s">
        <v>420</v>
      </c>
      <c r="C146" s="22" t="s">
        <v>395</v>
      </c>
    </row>
    <row r="147" spans="2:3" ht="15.6" x14ac:dyDescent="0.3">
      <c r="B147" s="23" t="s">
        <v>421</v>
      </c>
      <c r="C147" s="22" t="s">
        <v>395</v>
      </c>
    </row>
    <row r="148" spans="2:3" ht="15.6" x14ac:dyDescent="0.3">
      <c r="B148" s="23" t="s">
        <v>422</v>
      </c>
      <c r="C148" s="22" t="s">
        <v>395</v>
      </c>
    </row>
    <row r="149" spans="2:3" ht="15.6" x14ac:dyDescent="0.3">
      <c r="B149" s="11"/>
      <c r="C149" s="12"/>
    </row>
    <row r="150" spans="2:3" ht="15.6" x14ac:dyDescent="0.3">
      <c r="B150" s="11"/>
      <c r="C150" s="12"/>
    </row>
    <row r="151" spans="2:3" ht="15.6" x14ac:dyDescent="0.3">
      <c r="B151" s="11"/>
      <c r="C151" s="12"/>
    </row>
    <row r="152" spans="2:3" ht="15.6" x14ac:dyDescent="0.3">
      <c r="B152" s="11"/>
      <c r="C152" s="12"/>
    </row>
    <row r="153" spans="2:3" ht="15.6" x14ac:dyDescent="0.3">
      <c r="B153" s="11"/>
      <c r="C153" s="12"/>
    </row>
    <row r="154" spans="2:3" ht="15.6" x14ac:dyDescent="0.3">
      <c r="B154" s="11"/>
      <c r="C154" s="12"/>
    </row>
    <row r="155" spans="2:3" ht="15.6" x14ac:dyDescent="0.3">
      <c r="B155" s="11"/>
      <c r="C155" s="12"/>
    </row>
    <row r="156" spans="2:3" ht="15.6" x14ac:dyDescent="0.3">
      <c r="B156" s="11"/>
      <c r="C156" s="12"/>
    </row>
    <row r="157" spans="2:3" ht="15.6" x14ac:dyDescent="0.3">
      <c r="B157" s="11"/>
      <c r="C157" s="12"/>
    </row>
    <row r="158" spans="2:3" ht="15.6" x14ac:dyDescent="0.3">
      <c r="B158" s="11"/>
      <c r="C158" s="12"/>
    </row>
    <row r="159" spans="2:3" ht="15.6" x14ac:dyDescent="0.3">
      <c r="B159" s="11"/>
      <c r="C159" s="12"/>
    </row>
    <row r="160" spans="2:3" ht="15.6" x14ac:dyDescent="0.3">
      <c r="B160" s="20" t="s">
        <v>37</v>
      </c>
      <c r="C160" s="12">
        <v>45000</v>
      </c>
    </row>
    <row r="161" spans="2:4" ht="15.6" x14ac:dyDescent="0.3">
      <c r="B161" s="11" t="s">
        <v>38</v>
      </c>
      <c r="C161" s="12">
        <v>45000</v>
      </c>
      <c r="D161" s="22" t="s">
        <v>396</v>
      </c>
    </row>
    <row r="162" spans="2:4" ht="15.6" x14ac:dyDescent="0.3">
      <c r="B162" s="11" t="s">
        <v>42</v>
      </c>
      <c r="C162" s="12">
        <v>45000</v>
      </c>
      <c r="D162" s="22" t="s">
        <v>396</v>
      </c>
    </row>
    <row r="163" spans="2:4" ht="15.6" x14ac:dyDescent="0.3">
      <c r="B163" s="11" t="s">
        <v>40</v>
      </c>
      <c r="C163" s="12">
        <v>45000</v>
      </c>
      <c r="D163" s="22" t="s">
        <v>396</v>
      </c>
    </row>
    <row r="164" spans="2:4" ht="15.6" x14ac:dyDescent="0.3">
      <c r="B164" s="11" t="s">
        <v>41</v>
      </c>
      <c r="C164" s="12">
        <v>45000</v>
      </c>
      <c r="D164" s="22" t="s">
        <v>396</v>
      </c>
    </row>
    <row r="165" spans="2:4" ht="15.6" x14ac:dyDescent="0.3">
      <c r="B165" s="11" t="s">
        <v>39</v>
      </c>
      <c r="C165" s="12">
        <v>45000</v>
      </c>
      <c r="D165" s="22" t="s">
        <v>396</v>
      </c>
    </row>
    <row r="166" spans="2:4" ht="15.6" x14ac:dyDescent="0.3">
      <c r="B166" s="11" t="s">
        <v>70</v>
      </c>
      <c r="C166" s="12">
        <v>45000</v>
      </c>
      <c r="D166" s="22" t="s">
        <v>396</v>
      </c>
    </row>
    <row r="167" spans="2:4" ht="15.6" x14ac:dyDescent="0.3">
      <c r="B167" s="20" t="s">
        <v>81</v>
      </c>
      <c r="C167" s="12">
        <v>45000</v>
      </c>
    </row>
    <row r="168" spans="2:4" ht="15.6" x14ac:dyDescent="0.3">
      <c r="B168" s="11"/>
    </row>
    <row r="169" spans="2:4" ht="15.6" x14ac:dyDescent="0.3">
      <c r="B169" s="23" t="s">
        <v>423</v>
      </c>
      <c r="C169" s="22" t="s">
        <v>395</v>
      </c>
    </row>
    <row r="170" spans="2:4" ht="15.6" x14ac:dyDescent="0.3">
      <c r="B170" s="23" t="s">
        <v>424</v>
      </c>
      <c r="C170" s="22" t="s">
        <v>395</v>
      </c>
    </row>
    <row r="171" spans="2:4" ht="15.6" x14ac:dyDescent="0.3">
      <c r="B171" s="11"/>
    </row>
    <row r="172" spans="2:4" ht="15.6" x14ac:dyDescent="0.3">
      <c r="B172" s="23" t="s">
        <v>425</v>
      </c>
      <c r="C172" s="22" t="s">
        <v>395</v>
      </c>
    </row>
    <row r="173" spans="2:4" ht="15.6" x14ac:dyDescent="0.3">
      <c r="B173" s="23" t="s">
        <v>426</v>
      </c>
      <c r="C173" s="22" t="s">
        <v>395</v>
      </c>
    </row>
    <row r="174" spans="2:4" ht="15.6" x14ac:dyDescent="0.3">
      <c r="B174" s="23" t="s">
        <v>427</v>
      </c>
      <c r="C174" s="22" t="s">
        <v>395</v>
      </c>
    </row>
    <row r="175" spans="2:4" ht="15.6" x14ac:dyDescent="0.3">
      <c r="B175" s="23" t="s">
        <v>428</v>
      </c>
      <c r="C175" s="22" t="s">
        <v>395</v>
      </c>
    </row>
    <row r="176" spans="2:4" ht="15.6" x14ac:dyDescent="0.3">
      <c r="B176" s="23" t="s">
        <v>429</v>
      </c>
      <c r="C176" s="22" t="s">
        <v>395</v>
      </c>
    </row>
    <row r="177" spans="2:5" ht="15.6" x14ac:dyDescent="0.3">
      <c r="B177" s="23" t="s">
        <v>430</v>
      </c>
      <c r="C177" s="22" t="s">
        <v>395</v>
      </c>
    </row>
    <row r="178" spans="2:5" ht="15.6" x14ac:dyDescent="0.3">
      <c r="B178" s="23" t="s">
        <v>431</v>
      </c>
      <c r="C178" s="22" t="s">
        <v>395</v>
      </c>
    </row>
    <row r="179" spans="2:5" ht="15.6" x14ac:dyDescent="0.3">
      <c r="B179" s="11"/>
    </row>
    <row r="180" spans="2:5" ht="15.6" x14ac:dyDescent="0.3">
      <c r="B180" s="11"/>
      <c r="C180" s="12"/>
    </row>
    <row r="181" spans="2:5" ht="15.6" x14ac:dyDescent="0.3">
      <c r="B181" s="11"/>
      <c r="C181" s="12"/>
    </row>
    <row r="182" spans="2:5" ht="15.6" x14ac:dyDescent="0.3">
      <c r="B182" s="11"/>
      <c r="C182" s="12"/>
    </row>
    <row r="183" spans="2:5" ht="15.6" x14ac:dyDescent="0.3">
      <c r="B183" s="11"/>
      <c r="C183" s="12"/>
    </row>
    <row r="184" spans="2:5" ht="15.6" x14ac:dyDescent="0.3">
      <c r="B184" s="11"/>
      <c r="C184" s="12"/>
    </row>
    <row r="185" spans="2:5" ht="15.6" x14ac:dyDescent="0.3">
      <c r="B185" s="11"/>
      <c r="C185" s="12"/>
    </row>
    <row r="186" spans="2:5" ht="15.6" x14ac:dyDescent="0.3">
      <c r="B186" s="11"/>
      <c r="C186" s="12"/>
    </row>
    <row r="187" spans="2:5" ht="15.6" x14ac:dyDescent="0.3">
      <c r="B187" s="11"/>
      <c r="C187" s="12"/>
    </row>
    <row r="188" spans="2:5" ht="15.6" x14ac:dyDescent="0.3">
      <c r="B188" s="11"/>
      <c r="C188" s="12"/>
    </row>
    <row r="189" spans="2:5" ht="15.6" x14ac:dyDescent="0.3">
      <c r="B189" s="11"/>
      <c r="C189" s="12"/>
    </row>
    <row r="190" spans="2:5" ht="15.6" x14ac:dyDescent="0.3">
      <c r="B190" s="11"/>
      <c r="C190" s="12"/>
    </row>
    <row r="191" spans="2:5" ht="18" x14ac:dyDescent="0.3">
      <c r="B191" s="11"/>
      <c r="C191" s="12"/>
      <c r="E191" s="25" t="s">
        <v>432</v>
      </c>
    </row>
    <row r="192" spans="2:5" ht="18" x14ac:dyDescent="0.35">
      <c r="B192" s="11" t="s">
        <v>266</v>
      </c>
      <c r="C192" s="12">
        <v>35000</v>
      </c>
      <c r="E192" s="24">
        <v>320</v>
      </c>
    </row>
    <row r="193" spans="2:3" ht="15.6" x14ac:dyDescent="0.3">
      <c r="B193" s="11" t="s">
        <v>267</v>
      </c>
      <c r="C193" s="12">
        <v>35000</v>
      </c>
    </row>
    <row r="194" spans="2:3" ht="15.6" x14ac:dyDescent="0.3">
      <c r="B194" s="11" t="s">
        <v>268</v>
      </c>
      <c r="C194" s="12">
        <v>35000</v>
      </c>
    </row>
    <row r="195" spans="2:3" ht="15.6" x14ac:dyDescent="0.3">
      <c r="B195" s="11" t="s">
        <v>85</v>
      </c>
      <c r="C195" s="12">
        <v>35000</v>
      </c>
    </row>
    <row r="196" spans="2:3" ht="15.6" x14ac:dyDescent="0.3">
      <c r="B196" s="11" t="s">
        <v>142</v>
      </c>
      <c r="C196" s="12">
        <v>35000</v>
      </c>
    </row>
    <row r="197" spans="2:3" ht="15.6" x14ac:dyDescent="0.3">
      <c r="B197" s="11" t="s">
        <v>269</v>
      </c>
      <c r="C197" s="12">
        <v>35000</v>
      </c>
    </row>
    <row r="198" spans="2:3" ht="15.6" x14ac:dyDescent="0.3">
      <c r="B198" s="11" t="s">
        <v>44</v>
      </c>
      <c r="C198" s="12">
        <v>35000</v>
      </c>
    </row>
    <row r="199" spans="2:3" ht="15.6" x14ac:dyDescent="0.3">
      <c r="B199" s="11" t="s">
        <v>270</v>
      </c>
      <c r="C199" s="12">
        <v>35000</v>
      </c>
    </row>
    <row r="200" spans="2:3" ht="15.6" x14ac:dyDescent="0.3">
      <c r="B200" s="11" t="s">
        <v>271</v>
      </c>
      <c r="C200" s="12">
        <v>35000</v>
      </c>
    </row>
    <row r="201" spans="2:3" ht="15.6" x14ac:dyDescent="0.3">
      <c r="B201" s="11" t="s">
        <v>272</v>
      </c>
      <c r="C201" s="12">
        <v>35000</v>
      </c>
    </row>
    <row r="202" spans="2:3" ht="15.6" x14ac:dyDescent="0.3">
      <c r="B202" s="11" t="s">
        <v>87</v>
      </c>
      <c r="C202" s="12">
        <v>35000</v>
      </c>
    </row>
    <row r="203" spans="2:3" ht="15.6" x14ac:dyDescent="0.3">
      <c r="B203" s="11" t="s">
        <v>273</v>
      </c>
      <c r="C203" s="12">
        <v>35000</v>
      </c>
    </row>
    <row r="204" spans="2:3" ht="15.6" x14ac:dyDescent="0.3">
      <c r="B204" s="11" t="s">
        <v>274</v>
      </c>
      <c r="C204" s="12">
        <v>35000</v>
      </c>
    </row>
    <row r="205" spans="2:3" ht="15.6" x14ac:dyDescent="0.3">
      <c r="B205" s="11" t="s">
        <v>275</v>
      </c>
      <c r="C205" s="12">
        <v>35000</v>
      </c>
    </row>
    <row r="206" spans="2:3" ht="15.6" x14ac:dyDescent="0.3">
      <c r="B206" s="11" t="s">
        <v>276</v>
      </c>
      <c r="C206" s="12">
        <v>35000</v>
      </c>
    </row>
    <row r="207" spans="2:3" ht="15.6" x14ac:dyDescent="0.3">
      <c r="B207" s="11" t="s">
        <v>90</v>
      </c>
      <c r="C207" s="12">
        <v>35000</v>
      </c>
    </row>
    <row r="208" spans="2:3" ht="15.6" x14ac:dyDescent="0.3">
      <c r="B208" s="11" t="s">
        <v>277</v>
      </c>
      <c r="C208" s="12">
        <v>35000</v>
      </c>
    </row>
    <row r="209" spans="2:3" ht="15.6" x14ac:dyDescent="0.3">
      <c r="B209" s="11" t="s">
        <v>278</v>
      </c>
      <c r="C209" s="12">
        <v>35000</v>
      </c>
    </row>
    <row r="210" spans="2:3" ht="15.6" x14ac:dyDescent="0.3">
      <c r="B210" s="11" t="s">
        <v>279</v>
      </c>
      <c r="C210" s="12">
        <v>35000</v>
      </c>
    </row>
    <row r="211" spans="2:3" ht="15.6" x14ac:dyDescent="0.3">
      <c r="B211" s="11" t="s">
        <v>191</v>
      </c>
      <c r="C211" s="12">
        <v>35000</v>
      </c>
    </row>
    <row r="212" spans="2:3" ht="15.6" x14ac:dyDescent="0.3">
      <c r="B212" s="11" t="s">
        <v>89</v>
      </c>
      <c r="C212" s="12">
        <v>35000</v>
      </c>
    </row>
    <row r="213" spans="2:3" ht="15.6" x14ac:dyDescent="0.3">
      <c r="B213" s="11" t="s">
        <v>280</v>
      </c>
      <c r="C213" s="12">
        <v>35000</v>
      </c>
    </row>
    <row r="214" spans="2:3" ht="15.6" x14ac:dyDescent="0.3">
      <c r="B214" s="11" t="s">
        <v>91</v>
      </c>
      <c r="C214" s="12">
        <v>35000</v>
      </c>
    </row>
    <row r="215" spans="2:3" ht="15.6" x14ac:dyDescent="0.3">
      <c r="B215" s="11" t="s">
        <v>281</v>
      </c>
      <c r="C215" s="12">
        <v>35000</v>
      </c>
    </row>
    <row r="216" spans="2:3" ht="15.6" x14ac:dyDescent="0.3">
      <c r="B216" s="11" t="s">
        <v>92</v>
      </c>
      <c r="C216" s="12">
        <v>35000</v>
      </c>
    </row>
    <row r="217" spans="2:3" ht="15.6" x14ac:dyDescent="0.3">
      <c r="B217" s="11" t="s">
        <v>46</v>
      </c>
      <c r="C217" s="12">
        <v>35000</v>
      </c>
    </row>
    <row r="218" spans="2:3" ht="15.6" x14ac:dyDescent="0.3">
      <c r="B218" s="11" t="s">
        <v>282</v>
      </c>
      <c r="C218" s="12">
        <v>35000</v>
      </c>
    </row>
    <row r="219" spans="2:3" ht="15.6" x14ac:dyDescent="0.3">
      <c r="B219" s="11" t="s">
        <v>283</v>
      </c>
      <c r="C219" s="12">
        <v>35000</v>
      </c>
    </row>
    <row r="220" spans="2:3" ht="15.6" x14ac:dyDescent="0.3">
      <c r="B220" s="11" t="s">
        <v>284</v>
      </c>
      <c r="C220" s="12">
        <v>35000</v>
      </c>
    </row>
    <row r="221" spans="2:3" ht="15.6" x14ac:dyDescent="0.3">
      <c r="B221" s="11" t="s">
        <v>93</v>
      </c>
      <c r="C221" s="12">
        <v>35000</v>
      </c>
    </row>
    <row r="222" spans="2:3" ht="15.6" x14ac:dyDescent="0.3">
      <c r="B222" s="11" t="s">
        <v>285</v>
      </c>
      <c r="C222" s="12">
        <v>35000</v>
      </c>
    </row>
    <row r="223" spans="2:3" ht="15.6" x14ac:dyDescent="0.3">
      <c r="B223" s="11" t="s">
        <v>286</v>
      </c>
      <c r="C223" s="12">
        <v>35000</v>
      </c>
    </row>
    <row r="224" spans="2:3" ht="15.6" x14ac:dyDescent="0.3">
      <c r="B224" s="11" t="s">
        <v>287</v>
      </c>
      <c r="C224" s="12">
        <v>35000</v>
      </c>
    </row>
    <row r="225" spans="2:3" ht="15.6" x14ac:dyDescent="0.3">
      <c r="B225" s="11" t="s">
        <v>288</v>
      </c>
      <c r="C225" s="12">
        <v>35000</v>
      </c>
    </row>
    <row r="226" spans="2:3" ht="15.6" x14ac:dyDescent="0.3">
      <c r="B226" s="11" t="s">
        <v>289</v>
      </c>
      <c r="C226" s="12">
        <v>35000</v>
      </c>
    </row>
    <row r="227" spans="2:3" ht="15.6" x14ac:dyDescent="0.3">
      <c r="B227" s="11" t="s">
        <v>94</v>
      </c>
      <c r="C227" s="12">
        <v>35000</v>
      </c>
    </row>
    <row r="228" spans="2:3" ht="15.6" x14ac:dyDescent="0.3">
      <c r="B228" s="11" t="s">
        <v>290</v>
      </c>
      <c r="C228" s="12">
        <v>35000</v>
      </c>
    </row>
    <row r="229" spans="2:3" ht="15.6" x14ac:dyDescent="0.3">
      <c r="B229" s="11" t="s">
        <v>291</v>
      </c>
      <c r="C229" s="12">
        <v>35000</v>
      </c>
    </row>
    <row r="230" spans="2:3" ht="15.6" x14ac:dyDescent="0.3">
      <c r="B230" s="11" t="s">
        <v>292</v>
      </c>
      <c r="C230" s="12">
        <v>35000</v>
      </c>
    </row>
    <row r="231" spans="2:3" ht="15.6" x14ac:dyDescent="0.3">
      <c r="B231" s="11" t="s">
        <v>293</v>
      </c>
      <c r="C231" s="12">
        <v>35000</v>
      </c>
    </row>
    <row r="232" spans="2:3" ht="15.6" x14ac:dyDescent="0.3">
      <c r="B232" s="11" t="s">
        <v>294</v>
      </c>
      <c r="C232" s="12">
        <v>35000</v>
      </c>
    </row>
    <row r="233" spans="2:3" ht="15.6" x14ac:dyDescent="0.3">
      <c r="B233" s="11" t="s">
        <v>295</v>
      </c>
      <c r="C233" s="12">
        <v>35000</v>
      </c>
    </row>
    <row r="234" spans="2:3" ht="15.6" x14ac:dyDescent="0.3">
      <c r="B234" s="11" t="s">
        <v>296</v>
      </c>
      <c r="C234" s="12">
        <v>35000</v>
      </c>
    </row>
    <row r="235" spans="2:3" ht="15.6" x14ac:dyDescent="0.3">
      <c r="B235" s="11" t="s">
        <v>297</v>
      </c>
      <c r="C235" s="12">
        <v>35000</v>
      </c>
    </row>
    <row r="236" spans="2:3" ht="15.6" x14ac:dyDescent="0.3">
      <c r="B236" s="11" t="s">
        <v>295</v>
      </c>
      <c r="C236" s="12">
        <v>35000</v>
      </c>
    </row>
    <row r="237" spans="2:3" ht="15.6" x14ac:dyDescent="0.3">
      <c r="B237" s="11" t="s">
        <v>298</v>
      </c>
      <c r="C237" s="12">
        <v>35000</v>
      </c>
    </row>
    <row r="238" spans="2:3" ht="15.6" x14ac:dyDescent="0.3">
      <c r="B238" s="11" t="s">
        <v>299</v>
      </c>
      <c r="C238" s="12">
        <v>35000</v>
      </c>
    </row>
    <row r="239" spans="2:3" ht="15.6" x14ac:dyDescent="0.3">
      <c r="B239" s="11" t="s">
        <v>300</v>
      </c>
      <c r="C239" s="12">
        <v>35000</v>
      </c>
    </row>
    <row r="240" spans="2:3" ht="15.6" x14ac:dyDescent="0.3">
      <c r="B240" s="11" t="s">
        <v>390</v>
      </c>
      <c r="C240" s="12">
        <v>35000</v>
      </c>
    </row>
    <row r="241" spans="2:3" ht="15.6" x14ac:dyDescent="0.3">
      <c r="B241" s="11" t="s">
        <v>383</v>
      </c>
      <c r="C241" s="12">
        <v>35000</v>
      </c>
    </row>
    <row r="242" spans="2:3" ht="15.6" x14ac:dyDescent="0.3">
      <c r="B242" s="11" t="s">
        <v>301</v>
      </c>
      <c r="C242" s="12">
        <v>35000</v>
      </c>
    </row>
    <row r="243" spans="2:3" ht="15.6" x14ac:dyDescent="0.3">
      <c r="B243" s="11" t="s">
        <v>302</v>
      </c>
      <c r="C243" s="12">
        <v>35000</v>
      </c>
    </row>
    <row r="244" spans="2:3" ht="15.6" x14ac:dyDescent="0.3">
      <c r="B244" s="11" t="s">
        <v>303</v>
      </c>
      <c r="C244" s="12">
        <v>35000</v>
      </c>
    </row>
    <row r="245" spans="2:3" ht="15.6" x14ac:dyDescent="0.3">
      <c r="B245" s="11" t="s">
        <v>304</v>
      </c>
      <c r="C245" s="12">
        <v>35000</v>
      </c>
    </row>
    <row r="246" spans="2:3" ht="15.6" x14ac:dyDescent="0.3">
      <c r="B246" s="11" t="s">
        <v>389</v>
      </c>
      <c r="C246" s="12">
        <v>35000</v>
      </c>
    </row>
    <row r="247" spans="2:3" ht="15.6" x14ac:dyDescent="0.3">
      <c r="B247" s="11" t="s">
        <v>305</v>
      </c>
      <c r="C247" s="12">
        <v>35000</v>
      </c>
    </row>
    <row r="248" spans="2:3" ht="15.6" x14ac:dyDescent="0.3">
      <c r="B248" s="11" t="s">
        <v>306</v>
      </c>
      <c r="C248" s="12">
        <v>35000</v>
      </c>
    </row>
    <row r="249" spans="2:3" ht="15.6" x14ac:dyDescent="0.3">
      <c r="B249" s="11" t="s">
        <v>97</v>
      </c>
      <c r="C249" s="12">
        <v>35000</v>
      </c>
    </row>
    <row r="250" spans="2:3" ht="15.6" x14ac:dyDescent="0.3">
      <c r="B250" s="11" t="s">
        <v>307</v>
      </c>
      <c r="C250" s="12">
        <v>35000</v>
      </c>
    </row>
    <row r="251" spans="2:3" ht="15.6" x14ac:dyDescent="0.3">
      <c r="B251" s="11" t="s">
        <v>308</v>
      </c>
      <c r="C251" s="12">
        <v>35000</v>
      </c>
    </row>
    <row r="252" spans="2:3" ht="15.6" x14ac:dyDescent="0.3">
      <c r="B252" s="11" t="s">
        <v>50</v>
      </c>
      <c r="C252" s="12">
        <v>35000</v>
      </c>
    </row>
    <row r="253" spans="2:3" ht="15.6" x14ac:dyDescent="0.3">
      <c r="B253" s="11" t="s">
        <v>309</v>
      </c>
      <c r="C253" s="12">
        <v>35000</v>
      </c>
    </row>
    <row r="254" spans="2:3" ht="15.6" x14ac:dyDescent="0.3">
      <c r="B254" s="11" t="s">
        <v>220</v>
      </c>
      <c r="C254" s="12">
        <v>35000</v>
      </c>
    </row>
    <row r="255" spans="2:3" ht="15.6" x14ac:dyDescent="0.3">
      <c r="B255" s="11" t="s">
        <v>221</v>
      </c>
      <c r="C255" s="12">
        <v>35000</v>
      </c>
    </row>
    <row r="256" spans="2:3" ht="15.6" x14ac:dyDescent="0.3">
      <c r="B256" s="11" t="s">
        <v>310</v>
      </c>
      <c r="C256" s="12">
        <v>35000</v>
      </c>
    </row>
    <row r="257" spans="2:3" ht="15.6" x14ac:dyDescent="0.3">
      <c r="B257" s="11" t="s">
        <v>311</v>
      </c>
      <c r="C257" s="12">
        <v>35000</v>
      </c>
    </row>
    <row r="258" spans="2:3" ht="15.6" x14ac:dyDescent="0.3">
      <c r="B258" s="11" t="s">
        <v>51</v>
      </c>
      <c r="C258" s="12">
        <v>35000</v>
      </c>
    </row>
    <row r="259" spans="2:3" ht="15.6" x14ac:dyDescent="0.3">
      <c r="B259" s="11" t="s">
        <v>52</v>
      </c>
      <c r="C259" s="12">
        <v>35000</v>
      </c>
    </row>
    <row r="260" spans="2:3" ht="15.6" x14ac:dyDescent="0.3">
      <c r="B260" s="11" t="s">
        <v>53</v>
      </c>
      <c r="C260" s="12">
        <v>35000</v>
      </c>
    </row>
    <row r="261" spans="2:3" ht="15.6" x14ac:dyDescent="0.3">
      <c r="B261" s="11" t="s">
        <v>54</v>
      </c>
      <c r="C261" s="12">
        <v>35000</v>
      </c>
    </row>
    <row r="262" spans="2:3" ht="15.6" x14ac:dyDescent="0.3">
      <c r="B262" s="11" t="s">
        <v>312</v>
      </c>
      <c r="C262" s="12">
        <v>35000</v>
      </c>
    </row>
    <row r="263" spans="2:3" ht="15.6" x14ac:dyDescent="0.3">
      <c r="B263" s="11" t="s">
        <v>313</v>
      </c>
      <c r="C263" s="12">
        <v>35000</v>
      </c>
    </row>
    <row r="264" spans="2:3" ht="15.6" x14ac:dyDescent="0.3">
      <c r="B264" s="11" t="s">
        <v>314</v>
      </c>
      <c r="C264" s="12">
        <v>35000</v>
      </c>
    </row>
    <row r="265" spans="2:3" ht="15.6" x14ac:dyDescent="0.3">
      <c r="B265" s="11" t="s">
        <v>224</v>
      </c>
      <c r="C265" s="12">
        <v>35000</v>
      </c>
    </row>
    <row r="266" spans="2:3" ht="15.6" x14ac:dyDescent="0.3">
      <c r="B266" s="11" t="s">
        <v>315</v>
      </c>
      <c r="C266" s="12">
        <v>35000</v>
      </c>
    </row>
    <row r="267" spans="2:3" ht="15.6" x14ac:dyDescent="0.3">
      <c r="B267" s="11" t="s">
        <v>316</v>
      </c>
      <c r="C267" s="12">
        <v>35000</v>
      </c>
    </row>
    <row r="268" spans="2:3" ht="15.6" x14ac:dyDescent="0.3">
      <c r="B268" s="11" t="s">
        <v>228</v>
      </c>
      <c r="C268" s="12">
        <v>35000</v>
      </c>
    </row>
    <row r="269" spans="2:3" ht="15.6" x14ac:dyDescent="0.3">
      <c r="B269" s="11" t="s">
        <v>55</v>
      </c>
      <c r="C269" s="12">
        <v>35000</v>
      </c>
    </row>
    <row r="270" spans="2:3" ht="15.6" x14ac:dyDescent="0.3">
      <c r="B270" s="11" t="s">
        <v>229</v>
      </c>
      <c r="C270" s="12">
        <v>35000</v>
      </c>
    </row>
    <row r="271" spans="2:3" ht="15.6" x14ac:dyDescent="0.3">
      <c r="B271" s="11" t="s">
        <v>104</v>
      </c>
      <c r="C271" s="12">
        <v>35000</v>
      </c>
    </row>
    <row r="272" spans="2:3" ht="15.6" x14ac:dyDescent="0.3">
      <c r="B272" s="11" t="s">
        <v>317</v>
      </c>
      <c r="C272" s="12">
        <v>35000</v>
      </c>
    </row>
    <row r="273" spans="2:3" ht="15.6" x14ac:dyDescent="0.3">
      <c r="B273" s="11" t="s">
        <v>318</v>
      </c>
      <c r="C273" s="12">
        <v>35000</v>
      </c>
    </row>
    <row r="274" spans="2:3" ht="15.6" x14ac:dyDescent="0.3">
      <c r="B274" s="11" t="s">
        <v>319</v>
      </c>
      <c r="C274" s="12">
        <v>35000</v>
      </c>
    </row>
    <row r="275" spans="2:3" ht="15.6" x14ac:dyDescent="0.3">
      <c r="B275" s="11" t="s">
        <v>105</v>
      </c>
      <c r="C275" s="12">
        <v>35000</v>
      </c>
    </row>
    <row r="276" spans="2:3" ht="15.6" x14ac:dyDescent="0.3">
      <c r="B276" s="11" t="s">
        <v>106</v>
      </c>
      <c r="C276" s="12">
        <v>35000</v>
      </c>
    </row>
    <row r="277" spans="2:3" ht="15.6" x14ac:dyDescent="0.3">
      <c r="B277" s="11" t="s">
        <v>130</v>
      </c>
      <c r="C277" s="12">
        <v>35000</v>
      </c>
    </row>
    <row r="278" spans="2:3" ht="15.6" x14ac:dyDescent="0.3">
      <c r="B278" s="11" t="s">
        <v>107</v>
      </c>
      <c r="C278" s="12">
        <v>35000</v>
      </c>
    </row>
    <row r="279" spans="2:3" ht="15.6" x14ac:dyDescent="0.3">
      <c r="B279" s="11" t="s">
        <v>320</v>
      </c>
      <c r="C279" s="12">
        <v>35000</v>
      </c>
    </row>
    <row r="280" spans="2:3" ht="15.6" x14ac:dyDescent="0.3">
      <c r="B280" s="11" t="s">
        <v>321</v>
      </c>
      <c r="C280" s="12">
        <v>35000</v>
      </c>
    </row>
    <row r="281" spans="2:3" ht="15.6" x14ac:dyDescent="0.3">
      <c r="B281" s="11" t="s">
        <v>322</v>
      </c>
      <c r="C281" s="12">
        <v>35000</v>
      </c>
    </row>
    <row r="282" spans="2:3" ht="15.6" x14ac:dyDescent="0.3">
      <c r="B282" s="11" t="s">
        <v>323</v>
      </c>
      <c r="C282" s="12">
        <v>35000</v>
      </c>
    </row>
    <row r="283" spans="2:3" ht="15.6" x14ac:dyDescent="0.3">
      <c r="B283" s="11" t="s">
        <v>324</v>
      </c>
      <c r="C283" s="12">
        <v>35000</v>
      </c>
    </row>
    <row r="284" spans="2:3" ht="15.6" x14ac:dyDescent="0.3">
      <c r="B284" s="11" t="s">
        <v>325</v>
      </c>
      <c r="C284" s="12">
        <v>35000</v>
      </c>
    </row>
    <row r="285" spans="2:3" ht="15.6" x14ac:dyDescent="0.3">
      <c r="B285" s="11" t="s">
        <v>326</v>
      </c>
      <c r="C285" s="12">
        <v>35000</v>
      </c>
    </row>
    <row r="286" spans="2:3" ht="15.6" x14ac:dyDescent="0.3">
      <c r="B286" s="11" t="s">
        <v>327</v>
      </c>
      <c r="C286" s="12">
        <v>35000</v>
      </c>
    </row>
    <row r="287" spans="2:3" ht="15.6" x14ac:dyDescent="0.3">
      <c r="B287" s="11" t="s">
        <v>328</v>
      </c>
      <c r="C287" s="12">
        <v>35000</v>
      </c>
    </row>
    <row r="288" spans="2:3" ht="15.6" x14ac:dyDescent="0.3">
      <c r="B288" s="11" t="s">
        <v>329</v>
      </c>
      <c r="C288" s="12">
        <v>35000</v>
      </c>
    </row>
    <row r="289" spans="2:3" ht="15.6" x14ac:dyDescent="0.3">
      <c r="B289" s="11" t="s">
        <v>330</v>
      </c>
      <c r="C289" s="12">
        <v>35000</v>
      </c>
    </row>
    <row r="290" spans="2:3" ht="15.6" x14ac:dyDescent="0.3">
      <c r="B290" s="11" t="s">
        <v>331</v>
      </c>
      <c r="C290" s="12">
        <v>35000</v>
      </c>
    </row>
    <row r="291" spans="2:3" ht="15.6" x14ac:dyDescent="0.3">
      <c r="B291" s="11" t="s">
        <v>332</v>
      </c>
      <c r="C291" s="12">
        <v>35000</v>
      </c>
    </row>
    <row r="292" spans="2:3" ht="15.6" x14ac:dyDescent="0.3">
      <c r="B292" s="11" t="s">
        <v>333</v>
      </c>
      <c r="C292" s="12">
        <v>35000</v>
      </c>
    </row>
    <row r="293" spans="2:3" ht="15.6" x14ac:dyDescent="0.3">
      <c r="B293" s="11" t="s">
        <v>334</v>
      </c>
      <c r="C293" s="12">
        <v>35000</v>
      </c>
    </row>
    <row r="294" spans="2:3" ht="15.6" x14ac:dyDescent="0.3">
      <c r="B294" s="11" t="s">
        <v>335</v>
      </c>
      <c r="C294" s="12">
        <v>35000</v>
      </c>
    </row>
    <row r="295" spans="2:3" ht="15.6" x14ac:dyDescent="0.3">
      <c r="B295" s="11" t="s">
        <v>336</v>
      </c>
      <c r="C295" s="12">
        <v>35000</v>
      </c>
    </row>
    <row r="296" spans="2:3" ht="15.6" x14ac:dyDescent="0.3">
      <c r="B296" s="11" t="s">
        <v>113</v>
      </c>
      <c r="C296" s="12">
        <v>35000</v>
      </c>
    </row>
    <row r="297" spans="2:3" ht="15.6" x14ac:dyDescent="0.3">
      <c r="B297" s="11" t="s">
        <v>337</v>
      </c>
      <c r="C297" s="12">
        <v>35000</v>
      </c>
    </row>
    <row r="298" spans="2:3" ht="15.6" x14ac:dyDescent="0.3">
      <c r="B298" s="11" t="s">
        <v>338</v>
      </c>
      <c r="C298" s="12">
        <v>35000</v>
      </c>
    </row>
    <row r="299" spans="2:3" ht="15.6" x14ac:dyDescent="0.3">
      <c r="B299" s="11" t="s">
        <v>339</v>
      </c>
      <c r="C299" s="12">
        <v>35000</v>
      </c>
    </row>
    <row r="300" spans="2:3" ht="15.6" x14ac:dyDescent="0.3">
      <c r="B300" s="11" t="s">
        <v>56</v>
      </c>
      <c r="C300" s="12">
        <v>35000</v>
      </c>
    </row>
    <row r="301" spans="2:3" ht="15.6" x14ac:dyDescent="0.3">
      <c r="B301" s="11" t="s">
        <v>57</v>
      </c>
      <c r="C301" s="12">
        <v>35000</v>
      </c>
    </row>
    <row r="302" spans="2:3" ht="15.6" x14ac:dyDescent="0.3">
      <c r="B302" s="11" t="s">
        <v>340</v>
      </c>
      <c r="C302" s="12">
        <v>35000</v>
      </c>
    </row>
    <row r="303" spans="2:3" ht="15.6" x14ac:dyDescent="0.3">
      <c r="B303" s="11" t="s">
        <v>341</v>
      </c>
      <c r="C303" s="12">
        <v>35000</v>
      </c>
    </row>
    <row r="304" spans="2:3" ht="15.6" x14ac:dyDescent="0.3">
      <c r="B304" s="11" t="s">
        <v>342</v>
      </c>
      <c r="C304" s="12">
        <v>35000</v>
      </c>
    </row>
    <row r="305" spans="2:3" ht="15.6" x14ac:dyDescent="0.3">
      <c r="B305" s="11" t="s">
        <v>343</v>
      </c>
      <c r="C305" s="12">
        <v>35000</v>
      </c>
    </row>
    <row r="306" spans="2:3" ht="15.6" x14ac:dyDescent="0.3">
      <c r="B306" s="11" t="s">
        <v>344</v>
      </c>
      <c r="C306" s="12">
        <v>35000</v>
      </c>
    </row>
    <row r="307" spans="2:3" ht="15.6" x14ac:dyDescent="0.3">
      <c r="B307" s="11" t="s">
        <v>345</v>
      </c>
      <c r="C307" s="12">
        <v>35000</v>
      </c>
    </row>
    <row r="308" spans="2:3" ht="15.6" x14ac:dyDescent="0.3">
      <c r="B308" s="11" t="s">
        <v>346</v>
      </c>
      <c r="C308" s="12">
        <v>35000</v>
      </c>
    </row>
    <row r="309" spans="2:3" ht="15.6" x14ac:dyDescent="0.3">
      <c r="B309" s="11" t="s">
        <v>59</v>
      </c>
      <c r="C309" s="12">
        <v>35000</v>
      </c>
    </row>
    <row r="310" spans="2:3" ht="15.6" x14ac:dyDescent="0.3">
      <c r="B310" s="11" t="s">
        <v>120</v>
      </c>
      <c r="C310" s="12">
        <v>35000</v>
      </c>
    </row>
    <row r="311" spans="2:3" ht="15.6" x14ac:dyDescent="0.3">
      <c r="B311" s="11" t="s">
        <v>347</v>
      </c>
      <c r="C311" s="12">
        <v>35000</v>
      </c>
    </row>
    <row r="312" spans="2:3" ht="15.6" x14ac:dyDescent="0.3">
      <c r="B312" s="11" t="s">
        <v>384</v>
      </c>
      <c r="C312" s="12">
        <v>35000</v>
      </c>
    </row>
    <row r="313" spans="2:3" ht="15.6" x14ac:dyDescent="0.3">
      <c r="B313" s="11" t="s">
        <v>348</v>
      </c>
      <c r="C313" s="12">
        <v>35000</v>
      </c>
    </row>
    <row r="314" spans="2:3" ht="15.6" x14ac:dyDescent="0.3">
      <c r="B314" s="11" t="s">
        <v>60</v>
      </c>
      <c r="C314" s="12">
        <v>35000</v>
      </c>
    </row>
    <row r="315" spans="2:3" ht="15.6" x14ac:dyDescent="0.3">
      <c r="B315" s="11" t="s">
        <v>124</v>
      </c>
      <c r="C315" s="12">
        <v>35000</v>
      </c>
    </row>
    <row r="316" spans="2:3" ht="15.6" x14ac:dyDescent="0.3">
      <c r="B316" s="11" t="s">
        <v>61</v>
      </c>
      <c r="C316" s="12">
        <v>35000</v>
      </c>
    </row>
    <row r="317" spans="2:3" ht="15.6" x14ac:dyDescent="0.3">
      <c r="B317" s="11" t="s">
        <v>125</v>
      </c>
      <c r="C317" s="12">
        <v>35000</v>
      </c>
    </row>
    <row r="318" spans="2:3" ht="15.6" x14ac:dyDescent="0.3">
      <c r="B318" s="11" t="s">
        <v>140</v>
      </c>
      <c r="C318" s="12">
        <v>35000</v>
      </c>
    </row>
    <row r="319" spans="2:3" ht="15.6" x14ac:dyDescent="0.3">
      <c r="B319" s="11" t="s">
        <v>349</v>
      </c>
      <c r="C319" s="12">
        <v>35000</v>
      </c>
    </row>
    <row r="320" spans="2:3" ht="15.6" x14ac:dyDescent="0.3">
      <c r="B320" s="11"/>
      <c r="C320" s="12"/>
    </row>
    <row r="321" spans="2:3" ht="15.6" x14ac:dyDescent="0.3">
      <c r="B321" s="11"/>
      <c r="C321" s="12"/>
    </row>
    <row r="322" spans="2:3" ht="15.6" x14ac:dyDescent="0.3">
      <c r="B322" s="11"/>
      <c r="C322" s="12"/>
    </row>
    <row r="323" spans="2:3" ht="15.6" x14ac:dyDescent="0.3">
      <c r="B323" s="11"/>
      <c r="C323" s="12"/>
    </row>
    <row r="324" spans="2:3" ht="15.6" x14ac:dyDescent="0.3">
      <c r="B324" s="11"/>
      <c r="C324" s="12"/>
    </row>
    <row r="325" spans="2:3" ht="15.6" x14ac:dyDescent="0.3">
      <c r="B325" s="11"/>
      <c r="C325" s="12"/>
    </row>
    <row r="326" spans="2:3" ht="15.6" x14ac:dyDescent="0.3">
      <c r="B326" s="11"/>
      <c r="C326" s="12"/>
    </row>
    <row r="327" spans="2:3" ht="15.6" x14ac:dyDescent="0.3">
      <c r="B327" s="11"/>
      <c r="C327" s="12"/>
    </row>
    <row r="328" spans="2:3" ht="15.6" x14ac:dyDescent="0.3">
      <c r="B328" s="11"/>
      <c r="C328" s="12"/>
    </row>
    <row r="329" spans="2:3" ht="15.6" x14ac:dyDescent="0.3">
      <c r="B329" s="11"/>
      <c r="C329" s="12"/>
    </row>
    <row r="330" spans="2:3" ht="15.6" x14ac:dyDescent="0.3">
      <c r="B330" s="11"/>
      <c r="C330" s="12"/>
    </row>
    <row r="331" spans="2:3" ht="15.6" x14ac:dyDescent="0.3">
      <c r="B331" s="11"/>
      <c r="C331" s="12"/>
    </row>
    <row r="332" spans="2:3" ht="15.6" x14ac:dyDescent="0.3">
      <c r="B332" s="11"/>
      <c r="C332" s="12"/>
    </row>
    <row r="333" spans="2:3" ht="15.6" x14ac:dyDescent="0.3">
      <c r="B333" s="11"/>
      <c r="C333" s="12"/>
    </row>
    <row r="334" spans="2:3" ht="15.6" x14ac:dyDescent="0.3">
      <c r="B334" s="11"/>
      <c r="C334" s="12"/>
    </row>
    <row r="335" spans="2:3" ht="15.6" x14ac:dyDescent="0.3">
      <c r="B335" s="11"/>
      <c r="C335" s="12"/>
    </row>
    <row r="336" spans="2:3" ht="15.6" x14ac:dyDescent="0.3">
      <c r="B336" s="11"/>
      <c r="C336" s="12"/>
    </row>
    <row r="337" spans="2:3" ht="15.6" x14ac:dyDescent="0.3">
      <c r="B337" s="11"/>
      <c r="C337" s="12"/>
    </row>
    <row r="338" spans="2:3" ht="15.6" x14ac:dyDescent="0.3">
      <c r="B338" s="11"/>
      <c r="C338" s="12"/>
    </row>
    <row r="339" spans="2:3" ht="15.6" x14ac:dyDescent="0.3">
      <c r="B339" s="11"/>
      <c r="C339" s="12"/>
    </row>
    <row r="340" spans="2:3" ht="15.6" x14ac:dyDescent="0.3">
      <c r="B340" s="11"/>
      <c r="C340" s="12"/>
    </row>
    <row r="341" spans="2:3" ht="18" x14ac:dyDescent="0.3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E132"/>
  <sheetViews>
    <sheetView topLeftCell="A116" workbookViewId="0">
      <selection activeCell="E191" sqref="E191"/>
    </sheetView>
  </sheetViews>
  <sheetFormatPr baseColWidth="10" defaultRowHeight="14.4" x14ac:dyDescent="0.3"/>
  <cols>
    <col min="3" max="3" width="102.88671875" bestFit="1" customWidth="1"/>
  </cols>
  <sheetData>
    <row r="5" spans="3:5" ht="15.6" x14ac:dyDescent="0.3">
      <c r="C5" s="11" t="s">
        <v>266</v>
      </c>
      <c r="D5" s="12">
        <v>35000</v>
      </c>
    </row>
    <row r="6" spans="3:5" ht="15.6" x14ac:dyDescent="0.3">
      <c r="C6" s="11" t="s">
        <v>267</v>
      </c>
      <c r="D6" s="12">
        <v>35000</v>
      </c>
      <c r="E6" s="22" t="s">
        <v>396</v>
      </c>
    </row>
    <row r="7" spans="3:5" ht="15.6" x14ac:dyDescent="0.3">
      <c r="C7" s="11" t="s">
        <v>268</v>
      </c>
      <c r="D7" s="12">
        <v>35000</v>
      </c>
      <c r="E7" s="22" t="s">
        <v>396</v>
      </c>
    </row>
    <row r="8" spans="3:5" ht="15.6" x14ac:dyDescent="0.3">
      <c r="C8" s="11" t="s">
        <v>85</v>
      </c>
      <c r="D8" s="12">
        <v>35000</v>
      </c>
      <c r="E8" s="22" t="s">
        <v>396</v>
      </c>
    </row>
    <row r="9" spans="3:5" ht="15.6" x14ac:dyDescent="0.3">
      <c r="C9" s="11" t="s">
        <v>142</v>
      </c>
      <c r="D9" s="12">
        <v>35000</v>
      </c>
      <c r="E9" s="22" t="s">
        <v>396</v>
      </c>
    </row>
    <row r="10" spans="3:5" ht="15.6" x14ac:dyDescent="0.3">
      <c r="C10" s="11" t="s">
        <v>269</v>
      </c>
      <c r="D10" s="12">
        <v>35000</v>
      </c>
      <c r="E10" s="22" t="s">
        <v>396</v>
      </c>
    </row>
    <row r="11" spans="3:5" ht="15.6" x14ac:dyDescent="0.3">
      <c r="C11" s="11" t="s">
        <v>44</v>
      </c>
      <c r="D11" s="12">
        <v>35000</v>
      </c>
      <c r="E11" s="22" t="s">
        <v>396</v>
      </c>
    </row>
    <row r="12" spans="3:5" ht="15.6" x14ac:dyDescent="0.3">
      <c r="C12" s="11" t="s">
        <v>270</v>
      </c>
      <c r="D12" s="12">
        <v>35000</v>
      </c>
    </row>
    <row r="13" spans="3:5" ht="15.6" x14ac:dyDescent="0.3">
      <c r="C13" s="11" t="s">
        <v>271</v>
      </c>
      <c r="D13" s="12">
        <v>35000</v>
      </c>
    </row>
    <row r="14" spans="3:5" ht="15.6" x14ac:dyDescent="0.3">
      <c r="C14" s="11" t="s">
        <v>272</v>
      </c>
      <c r="D14" s="12">
        <v>35000</v>
      </c>
    </row>
    <row r="15" spans="3:5" ht="15.6" x14ac:dyDescent="0.3">
      <c r="C15" s="11" t="s">
        <v>87</v>
      </c>
      <c r="D15" s="12">
        <v>35000</v>
      </c>
    </row>
    <row r="16" spans="3:5" ht="15.6" x14ac:dyDescent="0.3">
      <c r="C16" s="11" t="s">
        <v>273</v>
      </c>
      <c r="D16" s="12">
        <v>35000</v>
      </c>
    </row>
    <row r="17" spans="3:4" ht="15.6" x14ac:dyDescent="0.3">
      <c r="C17" s="11" t="s">
        <v>274</v>
      </c>
      <c r="D17" s="12">
        <v>35000</v>
      </c>
    </row>
    <row r="18" spans="3:4" ht="15.6" x14ac:dyDescent="0.3">
      <c r="C18" s="11" t="s">
        <v>275</v>
      </c>
      <c r="D18" s="12">
        <v>35000</v>
      </c>
    </row>
    <row r="19" spans="3:4" ht="15.6" x14ac:dyDescent="0.3">
      <c r="C19" s="11" t="s">
        <v>276</v>
      </c>
      <c r="D19" s="12">
        <v>35000</v>
      </c>
    </row>
    <row r="20" spans="3:4" ht="15.6" x14ac:dyDescent="0.3">
      <c r="C20" s="11" t="s">
        <v>90</v>
      </c>
      <c r="D20" s="12">
        <v>35000</v>
      </c>
    </row>
    <row r="21" spans="3:4" ht="15.6" x14ac:dyDescent="0.3">
      <c r="C21" s="11" t="s">
        <v>277</v>
      </c>
      <c r="D21" s="12">
        <v>35000</v>
      </c>
    </row>
    <row r="22" spans="3:4" ht="15.6" x14ac:dyDescent="0.3">
      <c r="C22" s="11" t="s">
        <v>278</v>
      </c>
      <c r="D22" s="12">
        <v>35000</v>
      </c>
    </row>
    <row r="23" spans="3:4" ht="15.6" x14ac:dyDescent="0.3">
      <c r="C23" s="11" t="s">
        <v>279</v>
      </c>
      <c r="D23" s="12">
        <v>35000</v>
      </c>
    </row>
    <row r="24" spans="3:4" ht="15.6" x14ac:dyDescent="0.3">
      <c r="C24" s="11" t="s">
        <v>191</v>
      </c>
      <c r="D24" s="12">
        <v>35000</v>
      </c>
    </row>
    <row r="25" spans="3:4" ht="15.6" x14ac:dyDescent="0.3">
      <c r="C25" s="11" t="s">
        <v>89</v>
      </c>
      <c r="D25" s="12">
        <v>35000</v>
      </c>
    </row>
    <row r="26" spans="3:4" ht="15.6" x14ac:dyDescent="0.3">
      <c r="C26" s="11" t="s">
        <v>280</v>
      </c>
      <c r="D26" s="12">
        <v>35000</v>
      </c>
    </row>
    <row r="27" spans="3:4" ht="15.6" x14ac:dyDescent="0.3">
      <c r="C27" s="11" t="s">
        <v>91</v>
      </c>
      <c r="D27" s="12">
        <v>35000</v>
      </c>
    </row>
    <row r="28" spans="3:4" ht="15.6" x14ac:dyDescent="0.3">
      <c r="C28" s="11" t="s">
        <v>281</v>
      </c>
      <c r="D28" s="12">
        <v>35000</v>
      </c>
    </row>
    <row r="29" spans="3:4" ht="15.6" x14ac:dyDescent="0.3">
      <c r="C29" s="11" t="s">
        <v>92</v>
      </c>
      <c r="D29" s="12">
        <v>35000</v>
      </c>
    </row>
    <row r="30" spans="3:4" ht="15.6" x14ac:dyDescent="0.3">
      <c r="C30" s="11" t="s">
        <v>46</v>
      </c>
      <c r="D30" s="12">
        <v>35000</v>
      </c>
    </row>
    <row r="31" spans="3:4" ht="15.6" x14ac:dyDescent="0.3">
      <c r="C31" s="11" t="s">
        <v>282</v>
      </c>
      <c r="D31" s="12">
        <v>35000</v>
      </c>
    </row>
    <row r="32" spans="3:4" ht="15.6" x14ac:dyDescent="0.3">
      <c r="C32" s="11" t="s">
        <v>283</v>
      </c>
      <c r="D32" s="12">
        <v>35000</v>
      </c>
    </row>
    <row r="33" spans="3:5" ht="15.6" x14ac:dyDescent="0.3">
      <c r="C33" s="11" t="s">
        <v>284</v>
      </c>
      <c r="D33" s="12">
        <v>35000</v>
      </c>
    </row>
    <row r="34" spans="3:5" ht="15.6" x14ac:dyDescent="0.3">
      <c r="C34" s="11" t="s">
        <v>93</v>
      </c>
      <c r="D34" s="12">
        <v>35000</v>
      </c>
    </row>
    <row r="35" spans="3:5" ht="15.6" x14ac:dyDescent="0.3">
      <c r="C35" s="11" t="s">
        <v>285</v>
      </c>
      <c r="D35" s="12">
        <v>35000</v>
      </c>
    </row>
    <row r="36" spans="3:5" ht="15.6" x14ac:dyDescent="0.3">
      <c r="C36" s="11" t="s">
        <v>286</v>
      </c>
      <c r="D36" s="12">
        <v>35000</v>
      </c>
    </row>
    <row r="37" spans="3:5" ht="15.6" x14ac:dyDescent="0.3">
      <c r="C37" s="11" t="s">
        <v>287</v>
      </c>
      <c r="D37" s="12">
        <v>35000</v>
      </c>
    </row>
    <row r="38" spans="3:5" ht="15.6" x14ac:dyDescent="0.3">
      <c r="C38" s="11" t="s">
        <v>288</v>
      </c>
      <c r="D38" s="12">
        <v>35000</v>
      </c>
      <c r="E38" t="s">
        <v>414</v>
      </c>
    </row>
    <row r="39" spans="3:5" ht="15.6" x14ac:dyDescent="0.3">
      <c r="C39" s="11" t="s">
        <v>289</v>
      </c>
      <c r="D39" s="12">
        <v>35000</v>
      </c>
      <c r="E39" s="20"/>
    </row>
    <row r="40" spans="3:5" ht="15.6" x14ac:dyDescent="0.3">
      <c r="C40" s="11" t="s">
        <v>94</v>
      </c>
      <c r="D40" s="12">
        <v>35000</v>
      </c>
    </row>
    <row r="41" spans="3:5" ht="15.6" x14ac:dyDescent="0.3">
      <c r="C41" s="11" t="s">
        <v>290</v>
      </c>
      <c r="D41" s="12">
        <v>35000</v>
      </c>
    </row>
    <row r="42" spans="3:5" ht="15.6" x14ac:dyDescent="0.3">
      <c r="C42" s="11" t="s">
        <v>291</v>
      </c>
      <c r="D42" s="12">
        <v>35000</v>
      </c>
    </row>
    <row r="43" spans="3:5" ht="15.6" x14ac:dyDescent="0.3">
      <c r="C43" s="11" t="s">
        <v>292</v>
      </c>
      <c r="D43" s="12">
        <v>35000</v>
      </c>
    </row>
    <row r="44" spans="3:5" ht="15.6" x14ac:dyDescent="0.3">
      <c r="C44" s="11" t="s">
        <v>293</v>
      </c>
      <c r="D44" s="12">
        <v>35000</v>
      </c>
    </row>
    <row r="45" spans="3:5" ht="15.6" x14ac:dyDescent="0.3">
      <c r="C45" s="11" t="s">
        <v>294</v>
      </c>
      <c r="D45" s="12">
        <v>35000</v>
      </c>
    </row>
    <row r="46" spans="3:5" ht="15.6" x14ac:dyDescent="0.3">
      <c r="C46" s="11" t="s">
        <v>295</v>
      </c>
      <c r="D46" s="12">
        <v>35000</v>
      </c>
    </row>
    <row r="47" spans="3:5" ht="15.6" x14ac:dyDescent="0.3">
      <c r="C47" s="11" t="s">
        <v>296</v>
      </c>
      <c r="D47" s="12">
        <v>35000</v>
      </c>
    </row>
    <row r="48" spans="3:5" ht="15.6" x14ac:dyDescent="0.3">
      <c r="C48" s="11" t="s">
        <v>297</v>
      </c>
      <c r="D48" s="12">
        <v>35000</v>
      </c>
    </row>
    <row r="49" spans="3:5" ht="15.6" x14ac:dyDescent="0.3">
      <c r="C49" s="11" t="s">
        <v>295</v>
      </c>
      <c r="D49" s="12">
        <v>35000</v>
      </c>
    </row>
    <row r="50" spans="3:5" ht="15.6" x14ac:dyDescent="0.3">
      <c r="C50" s="11" t="s">
        <v>298</v>
      </c>
      <c r="D50" s="12">
        <v>35000</v>
      </c>
    </row>
    <row r="51" spans="3:5" ht="15.6" x14ac:dyDescent="0.3">
      <c r="C51" s="11" t="s">
        <v>299</v>
      </c>
      <c r="D51" s="12">
        <v>35000</v>
      </c>
    </row>
    <row r="52" spans="3:5" ht="15.6" x14ac:dyDescent="0.3">
      <c r="C52" s="11" t="s">
        <v>300</v>
      </c>
      <c r="D52" s="12">
        <v>35000</v>
      </c>
    </row>
    <row r="53" spans="3:5" ht="15.6" x14ac:dyDescent="0.3">
      <c r="C53" s="11" t="s">
        <v>390</v>
      </c>
      <c r="D53" s="12">
        <v>35000</v>
      </c>
    </row>
    <row r="54" spans="3:5" ht="15.6" x14ac:dyDescent="0.3">
      <c r="C54" s="11" t="s">
        <v>383</v>
      </c>
      <c r="D54" s="12">
        <v>35000</v>
      </c>
    </row>
    <row r="55" spans="3:5" ht="15.6" x14ac:dyDescent="0.3">
      <c r="C55" s="11" t="s">
        <v>301</v>
      </c>
      <c r="D55" s="12">
        <v>35000</v>
      </c>
    </row>
    <row r="56" spans="3:5" ht="15.6" x14ac:dyDescent="0.3">
      <c r="C56" s="11" t="s">
        <v>302</v>
      </c>
      <c r="D56" s="12">
        <v>35000</v>
      </c>
    </row>
    <row r="57" spans="3:5" ht="15.6" x14ac:dyDescent="0.3">
      <c r="C57" s="11" t="s">
        <v>303</v>
      </c>
      <c r="D57" s="12">
        <v>35000</v>
      </c>
    </row>
    <row r="58" spans="3:5" ht="15.6" x14ac:dyDescent="0.3">
      <c r="C58" s="11" t="s">
        <v>304</v>
      </c>
      <c r="D58" s="12">
        <v>35000</v>
      </c>
    </row>
    <row r="59" spans="3:5" ht="15.6" x14ac:dyDescent="0.3">
      <c r="C59" s="11" t="s">
        <v>389</v>
      </c>
      <c r="D59" s="12">
        <v>35000</v>
      </c>
    </row>
    <row r="60" spans="3:5" ht="15.6" x14ac:dyDescent="0.3">
      <c r="C60" s="11" t="s">
        <v>305</v>
      </c>
      <c r="D60" s="12">
        <v>35000</v>
      </c>
    </row>
    <row r="61" spans="3:5" ht="15.6" x14ac:dyDescent="0.3">
      <c r="C61" s="11" t="s">
        <v>306</v>
      </c>
      <c r="D61" s="12">
        <v>35000</v>
      </c>
      <c r="E61" t="s">
        <v>409</v>
      </c>
    </row>
    <row r="62" spans="3:5" ht="15.6" x14ac:dyDescent="0.3">
      <c r="C62" s="11" t="s">
        <v>97</v>
      </c>
      <c r="D62" s="12">
        <v>35000</v>
      </c>
      <c r="E62" s="20" t="s">
        <v>366</v>
      </c>
    </row>
    <row r="63" spans="3:5" ht="15.6" x14ac:dyDescent="0.3">
      <c r="C63" s="11" t="s">
        <v>307</v>
      </c>
      <c r="D63" s="12">
        <v>35000</v>
      </c>
    </row>
    <row r="64" spans="3:5" ht="15.6" x14ac:dyDescent="0.3">
      <c r="C64" s="11" t="s">
        <v>308</v>
      </c>
      <c r="D64" s="12">
        <v>35000</v>
      </c>
    </row>
    <row r="65" spans="3:4" ht="15.6" x14ac:dyDescent="0.3">
      <c r="C65" s="11" t="s">
        <v>50</v>
      </c>
      <c r="D65" s="12">
        <v>35000</v>
      </c>
    </row>
    <row r="66" spans="3:4" ht="15.6" x14ac:dyDescent="0.3">
      <c r="C66" s="11" t="s">
        <v>309</v>
      </c>
      <c r="D66" s="12">
        <v>35000</v>
      </c>
    </row>
    <row r="67" spans="3:4" ht="15.6" x14ac:dyDescent="0.3">
      <c r="C67" s="11" t="s">
        <v>220</v>
      </c>
      <c r="D67" s="12">
        <v>35000</v>
      </c>
    </row>
    <row r="68" spans="3:4" ht="15.6" x14ac:dyDescent="0.3">
      <c r="C68" s="11" t="s">
        <v>221</v>
      </c>
      <c r="D68" s="12">
        <v>35000</v>
      </c>
    </row>
    <row r="69" spans="3:4" ht="15.6" x14ac:dyDescent="0.3">
      <c r="C69" s="11" t="s">
        <v>310</v>
      </c>
      <c r="D69" s="12">
        <v>35000</v>
      </c>
    </row>
    <row r="70" spans="3:4" ht="15.6" x14ac:dyDescent="0.3">
      <c r="C70" s="11" t="s">
        <v>311</v>
      </c>
      <c r="D70" s="12">
        <v>35000</v>
      </c>
    </row>
    <row r="71" spans="3:4" ht="15.6" x14ac:dyDescent="0.3">
      <c r="C71" s="11" t="s">
        <v>51</v>
      </c>
      <c r="D71" s="12">
        <v>35000</v>
      </c>
    </row>
    <row r="72" spans="3:4" ht="15.6" x14ac:dyDescent="0.3">
      <c r="C72" s="11" t="s">
        <v>52</v>
      </c>
      <c r="D72" s="12">
        <v>35000</v>
      </c>
    </row>
    <row r="73" spans="3:4" ht="15.6" x14ac:dyDescent="0.3">
      <c r="C73" s="11" t="s">
        <v>53</v>
      </c>
      <c r="D73" s="12">
        <v>35000</v>
      </c>
    </row>
    <row r="74" spans="3:4" ht="15.6" x14ac:dyDescent="0.3">
      <c r="C74" s="11" t="s">
        <v>54</v>
      </c>
      <c r="D74" s="12">
        <v>35000</v>
      </c>
    </row>
    <row r="75" spans="3:4" ht="15.6" x14ac:dyDescent="0.3">
      <c r="C75" s="11" t="s">
        <v>312</v>
      </c>
      <c r="D75" s="12">
        <v>35000</v>
      </c>
    </row>
    <row r="76" spans="3:4" ht="15.6" x14ac:dyDescent="0.3">
      <c r="C76" s="11" t="s">
        <v>313</v>
      </c>
      <c r="D76" s="12">
        <v>35000</v>
      </c>
    </row>
    <row r="77" spans="3:4" ht="15.6" x14ac:dyDescent="0.3">
      <c r="C77" s="11" t="s">
        <v>314</v>
      </c>
      <c r="D77" s="12">
        <v>35000</v>
      </c>
    </row>
    <row r="78" spans="3:4" ht="15.6" x14ac:dyDescent="0.3">
      <c r="C78" s="11" t="s">
        <v>224</v>
      </c>
      <c r="D78" s="12">
        <v>35000</v>
      </c>
    </row>
    <row r="79" spans="3:4" ht="15.6" x14ac:dyDescent="0.3">
      <c r="C79" s="11" t="s">
        <v>315</v>
      </c>
      <c r="D79" s="12">
        <v>35000</v>
      </c>
    </row>
    <row r="80" spans="3:4" ht="15.6" x14ac:dyDescent="0.3">
      <c r="C80" s="11" t="s">
        <v>316</v>
      </c>
      <c r="D80" s="12">
        <v>35000</v>
      </c>
    </row>
    <row r="81" spans="3:4" ht="15.6" x14ac:dyDescent="0.3">
      <c r="C81" s="11" t="s">
        <v>228</v>
      </c>
      <c r="D81" s="12">
        <v>35000</v>
      </c>
    </row>
    <row r="82" spans="3:4" ht="15.6" x14ac:dyDescent="0.3">
      <c r="C82" s="11" t="s">
        <v>55</v>
      </c>
      <c r="D82" s="12">
        <v>35000</v>
      </c>
    </row>
    <row r="83" spans="3:4" ht="15.6" x14ac:dyDescent="0.3">
      <c r="C83" s="11" t="s">
        <v>229</v>
      </c>
      <c r="D83" s="12">
        <v>35000</v>
      </c>
    </row>
    <row r="84" spans="3:4" ht="15.6" x14ac:dyDescent="0.3">
      <c r="C84" s="11" t="s">
        <v>104</v>
      </c>
      <c r="D84" s="12">
        <v>35000</v>
      </c>
    </row>
    <row r="85" spans="3:4" ht="15.6" x14ac:dyDescent="0.3">
      <c r="C85" s="11" t="s">
        <v>317</v>
      </c>
      <c r="D85" s="12">
        <v>35000</v>
      </c>
    </row>
    <row r="86" spans="3:4" ht="15.6" x14ac:dyDescent="0.3">
      <c r="C86" s="11" t="s">
        <v>318</v>
      </c>
      <c r="D86" s="12">
        <v>35000</v>
      </c>
    </row>
    <row r="87" spans="3:4" ht="15.6" x14ac:dyDescent="0.3">
      <c r="C87" s="11" t="s">
        <v>319</v>
      </c>
      <c r="D87" s="12">
        <v>35000</v>
      </c>
    </row>
    <row r="88" spans="3:4" ht="15.6" x14ac:dyDescent="0.3">
      <c r="C88" s="11" t="s">
        <v>105</v>
      </c>
      <c r="D88" s="12">
        <v>35000</v>
      </c>
    </row>
    <row r="89" spans="3:4" ht="15.6" x14ac:dyDescent="0.3">
      <c r="C89" s="11" t="s">
        <v>106</v>
      </c>
      <c r="D89" s="12">
        <v>35000</v>
      </c>
    </row>
    <row r="90" spans="3:4" ht="15.6" x14ac:dyDescent="0.3">
      <c r="C90" s="11" t="s">
        <v>130</v>
      </c>
      <c r="D90" s="12">
        <v>35000</v>
      </c>
    </row>
    <row r="91" spans="3:4" ht="15.6" x14ac:dyDescent="0.3">
      <c r="C91" s="11" t="s">
        <v>107</v>
      </c>
      <c r="D91" s="12">
        <v>35000</v>
      </c>
    </row>
    <row r="92" spans="3:4" ht="15.6" x14ac:dyDescent="0.3">
      <c r="C92" s="11" t="s">
        <v>320</v>
      </c>
      <c r="D92" s="12">
        <v>35000</v>
      </c>
    </row>
    <row r="93" spans="3:4" ht="15.6" x14ac:dyDescent="0.3">
      <c r="C93" s="11" t="s">
        <v>321</v>
      </c>
      <c r="D93" s="12">
        <v>35000</v>
      </c>
    </row>
    <row r="94" spans="3:4" ht="15.6" x14ac:dyDescent="0.3">
      <c r="C94" s="11" t="s">
        <v>322</v>
      </c>
      <c r="D94" s="12">
        <v>35000</v>
      </c>
    </row>
    <row r="95" spans="3:4" ht="15.6" x14ac:dyDescent="0.3">
      <c r="C95" s="11" t="s">
        <v>323</v>
      </c>
      <c r="D95" s="12">
        <v>35000</v>
      </c>
    </row>
    <row r="96" spans="3:4" ht="15.6" x14ac:dyDescent="0.3">
      <c r="C96" s="11" t="s">
        <v>324</v>
      </c>
      <c r="D96" s="12">
        <v>35000</v>
      </c>
    </row>
    <row r="97" spans="3:4" ht="15.6" x14ac:dyDescent="0.3">
      <c r="C97" s="11" t="s">
        <v>325</v>
      </c>
      <c r="D97" s="12">
        <v>35000</v>
      </c>
    </row>
    <row r="98" spans="3:4" ht="15.6" x14ac:dyDescent="0.3">
      <c r="C98" s="11" t="s">
        <v>326</v>
      </c>
      <c r="D98" s="12">
        <v>35000</v>
      </c>
    </row>
    <row r="99" spans="3:4" ht="15.6" x14ac:dyDescent="0.3">
      <c r="C99" s="11" t="s">
        <v>327</v>
      </c>
      <c r="D99" s="12">
        <v>35000</v>
      </c>
    </row>
    <row r="100" spans="3:4" ht="15.6" x14ac:dyDescent="0.3">
      <c r="C100" s="11" t="s">
        <v>328</v>
      </c>
      <c r="D100" s="12">
        <v>35000</v>
      </c>
    </row>
    <row r="101" spans="3:4" ht="15.6" x14ac:dyDescent="0.3">
      <c r="C101" s="11" t="s">
        <v>329</v>
      </c>
      <c r="D101" s="12">
        <v>35000</v>
      </c>
    </row>
    <row r="102" spans="3:4" ht="15.6" x14ac:dyDescent="0.3">
      <c r="C102" s="11" t="s">
        <v>330</v>
      </c>
      <c r="D102" s="12">
        <v>35000</v>
      </c>
    </row>
    <row r="103" spans="3:4" ht="15.6" x14ac:dyDescent="0.3">
      <c r="C103" s="11" t="s">
        <v>331</v>
      </c>
      <c r="D103" s="12">
        <v>35000</v>
      </c>
    </row>
    <row r="104" spans="3:4" ht="15.6" x14ac:dyDescent="0.3">
      <c r="C104" s="11" t="s">
        <v>332</v>
      </c>
      <c r="D104" s="12">
        <v>35000</v>
      </c>
    </row>
    <row r="105" spans="3:4" ht="15.6" x14ac:dyDescent="0.3">
      <c r="C105" s="11" t="s">
        <v>333</v>
      </c>
      <c r="D105" s="12">
        <v>35000</v>
      </c>
    </row>
    <row r="106" spans="3:4" ht="15.6" x14ac:dyDescent="0.3">
      <c r="C106" s="11" t="s">
        <v>334</v>
      </c>
      <c r="D106" s="12">
        <v>35000</v>
      </c>
    </row>
    <row r="107" spans="3:4" ht="15.6" x14ac:dyDescent="0.3">
      <c r="C107" s="11" t="s">
        <v>335</v>
      </c>
      <c r="D107" s="12">
        <v>35000</v>
      </c>
    </row>
    <row r="108" spans="3:4" ht="15.6" x14ac:dyDescent="0.3">
      <c r="C108" s="11" t="s">
        <v>336</v>
      </c>
      <c r="D108" s="12">
        <v>35000</v>
      </c>
    </row>
    <row r="109" spans="3:4" ht="15.6" x14ac:dyDescent="0.3">
      <c r="C109" s="11" t="s">
        <v>113</v>
      </c>
      <c r="D109" s="12">
        <v>35000</v>
      </c>
    </row>
    <row r="110" spans="3:4" ht="15.6" x14ac:dyDescent="0.3">
      <c r="C110" s="11" t="s">
        <v>337</v>
      </c>
      <c r="D110" s="12">
        <v>35000</v>
      </c>
    </row>
    <row r="111" spans="3:4" ht="15.6" x14ac:dyDescent="0.3">
      <c r="C111" s="11" t="s">
        <v>338</v>
      </c>
      <c r="D111" s="12">
        <v>35000</v>
      </c>
    </row>
    <row r="112" spans="3:4" ht="15.6" x14ac:dyDescent="0.3">
      <c r="C112" s="11" t="s">
        <v>339</v>
      </c>
      <c r="D112" s="12">
        <v>35000</v>
      </c>
    </row>
    <row r="113" spans="3:4" ht="15.6" x14ac:dyDescent="0.3">
      <c r="C113" s="11" t="s">
        <v>56</v>
      </c>
      <c r="D113" s="12">
        <v>35000</v>
      </c>
    </row>
    <row r="114" spans="3:4" ht="15.6" x14ac:dyDescent="0.3">
      <c r="C114" s="11" t="s">
        <v>57</v>
      </c>
      <c r="D114" s="12">
        <v>35000</v>
      </c>
    </row>
    <row r="115" spans="3:4" ht="15.6" x14ac:dyDescent="0.3">
      <c r="C115" s="11" t="s">
        <v>340</v>
      </c>
      <c r="D115" s="12">
        <v>35000</v>
      </c>
    </row>
    <row r="116" spans="3:4" ht="15.6" x14ac:dyDescent="0.3">
      <c r="C116" s="11" t="s">
        <v>341</v>
      </c>
      <c r="D116" s="12">
        <v>35000</v>
      </c>
    </row>
    <row r="117" spans="3:4" ht="15.6" x14ac:dyDescent="0.3">
      <c r="C117" s="11" t="s">
        <v>342</v>
      </c>
      <c r="D117" s="12">
        <v>35000</v>
      </c>
    </row>
    <row r="118" spans="3:4" ht="15.6" x14ac:dyDescent="0.3">
      <c r="C118" s="11" t="s">
        <v>343</v>
      </c>
      <c r="D118" s="12">
        <v>35000</v>
      </c>
    </row>
    <row r="119" spans="3:4" ht="15.6" x14ac:dyDescent="0.3">
      <c r="C119" s="11" t="s">
        <v>344</v>
      </c>
      <c r="D119" s="12">
        <v>35000</v>
      </c>
    </row>
    <row r="120" spans="3:4" ht="15.6" x14ac:dyDescent="0.3">
      <c r="C120" s="11" t="s">
        <v>345</v>
      </c>
      <c r="D120" s="12">
        <v>35000</v>
      </c>
    </row>
    <row r="121" spans="3:4" ht="15.6" x14ac:dyDescent="0.3">
      <c r="C121" s="11" t="s">
        <v>346</v>
      </c>
      <c r="D121" s="12">
        <v>35000</v>
      </c>
    </row>
    <row r="122" spans="3:4" ht="15.6" x14ac:dyDescent="0.3">
      <c r="C122" s="11" t="s">
        <v>59</v>
      </c>
      <c r="D122" s="12">
        <v>35000</v>
      </c>
    </row>
    <row r="123" spans="3:4" ht="15.6" x14ac:dyDescent="0.3">
      <c r="C123" s="11" t="s">
        <v>120</v>
      </c>
      <c r="D123" s="12">
        <v>35000</v>
      </c>
    </row>
    <row r="124" spans="3:4" ht="15.6" x14ac:dyDescent="0.3">
      <c r="C124" s="11" t="s">
        <v>347</v>
      </c>
      <c r="D124" s="12">
        <v>35000</v>
      </c>
    </row>
    <row r="125" spans="3:4" ht="15.6" x14ac:dyDescent="0.3">
      <c r="C125" s="11" t="s">
        <v>384</v>
      </c>
      <c r="D125" s="12">
        <v>35000</v>
      </c>
    </row>
    <row r="126" spans="3:4" ht="15.6" x14ac:dyDescent="0.3">
      <c r="C126" s="11" t="s">
        <v>348</v>
      </c>
      <c r="D126" s="12">
        <v>35000</v>
      </c>
    </row>
    <row r="127" spans="3:4" ht="15.6" x14ac:dyDescent="0.3">
      <c r="C127" s="11" t="s">
        <v>60</v>
      </c>
      <c r="D127" s="12">
        <v>35000</v>
      </c>
    </row>
    <row r="128" spans="3:4" ht="15.6" x14ac:dyDescent="0.3">
      <c r="C128" s="11" t="s">
        <v>124</v>
      </c>
      <c r="D128" s="12">
        <v>35000</v>
      </c>
    </row>
    <row r="129" spans="3:4" ht="15.6" x14ac:dyDescent="0.3">
      <c r="C129" s="11" t="s">
        <v>61</v>
      </c>
      <c r="D129" s="12">
        <v>35000</v>
      </c>
    </row>
    <row r="130" spans="3:4" ht="15.6" x14ac:dyDescent="0.3">
      <c r="C130" s="11" t="s">
        <v>125</v>
      </c>
      <c r="D130" s="12">
        <v>35000</v>
      </c>
    </row>
    <row r="131" spans="3:4" ht="15.6" x14ac:dyDescent="0.3">
      <c r="C131" s="11" t="s">
        <v>140</v>
      </c>
      <c r="D131" s="12">
        <v>35000</v>
      </c>
    </row>
    <row r="132" spans="3:4" ht="15.6" x14ac:dyDescent="0.3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</vt:lpstr>
      <vt:lpstr>cargo marzo 2019 (2)</vt:lpstr>
      <vt:lpstr>arreglos</vt:lpstr>
      <vt:lpstr>35000</vt:lpstr>
      <vt:lpstr>'cargo marzo 2019 (2)'!Área_de_impresión</vt:lpstr>
      <vt:lpstr>SxC!Área_de_impresión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2023-02-02T14:36:30Z</cp:lastPrinted>
  <dcterms:created xsi:type="dcterms:W3CDTF">2018-02-23T20:02:07Z</dcterms:created>
  <dcterms:modified xsi:type="dcterms:W3CDTF">2025-03-11T12:46:40Z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2025-03-11T12:46:40Z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6f798564-48a4-428a-b049-9ff02cd9342d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