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7.-JULIO\"/>
    </mc:Choice>
  </mc:AlternateContent>
  <xr:revisionPtr revIDLastSave="0" documentId="13_ncr:1_{098ECBFE-4AD8-4156-B3A1-692781250E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ULIO 2025" sheetId="31" r:id="rId1"/>
  </sheets>
  <definedNames>
    <definedName name="_xlnm.Print_Area" localSheetId="0">'JULIO 2025'!$A$1:$C$56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1" l="1"/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<sst xmlns="http://schemas.openxmlformats.org/spreadsheetml/2006/main" count="43" uniqueCount="43">
  <si>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</si>
  <si>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</si>
  <si>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</si>
  <si>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</si>
  <si>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</si>
  <si>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</si>
  <si>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</si>
  <si>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</si>
  <si>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</si>
  <si>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</si>
  <si>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</si>
  <si>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</si>
  <si>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</si>
  <si>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</si>
  <si>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</si>
  <si>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</si>
  <si>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</si>
  <si>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</si>
  <si>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</si>
  <si>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</si>
  <si>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</si>
  <si>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</si>
  <si>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</si>
  <si>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</si>
  <si>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</si>
  <si>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</si>
  <si>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</si>
  <si>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</si>
  <si>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 xml:space="preserve">TOTAL PASIVOS Y PATRIMONIO </t>
  </si>
  <si>
    <t>CUENTA POR PAGAR AL 2021</t>
  </si>
  <si>
    <t>Sub-Director de Contabilidad, MIDE.</t>
  </si>
  <si>
    <t>Sub-Director de Auditoria Interna, MIDE.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</si>
  <si>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</si>
  <si>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</si>
  <si>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</si>
  <si>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</si>
  <si>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Licda. YUMIRIS ALT. ALMANZAR DE DIAZ,</t>
  </si>
  <si>
    <t xml:space="preserve"> Coronel Contadora, ERD.</t>
  </si>
  <si>
    <t>MODIFICACIONES PRESUPUESTARIAS</t>
  </si>
  <si>
    <t>Capitán de Corbeta Contadora, ARD.</t>
  </si>
  <si>
    <t>Licda. DINORAH MORA MERCEDES,</t>
  </si>
  <si>
    <t>AL 31-07-2025</t>
  </si>
  <si>
    <t>CUENTA POR PAGAR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</si>
</sst>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A57" sqref="A57:XFD68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65" t="s">
        <v>0</v>
      </c>
      <c r="B5" s="65"/>
      <c r="C5" s="65"/>
    </row>
    <row r="6" spans="1:5" ht="25.2" x14ac:dyDescent="0.45">
      <c r="A6" s="66" t="s">
        <v>5</v>
      </c>
      <c r="B6" s="66"/>
      <c r="C6" s="66"/>
    </row>
    <row r="7" spans="1:5" ht="15.6" x14ac:dyDescent="0.3">
      <c r="A7" s="67" t="s">
        <v>14</v>
      </c>
      <c r="B7" s="67"/>
      <c r="C7" s="67"/>
    </row>
    <row r="8" spans="1:5" x14ac:dyDescent="0.25">
      <c r="A8" s="68" t="s">
        <v>1</v>
      </c>
      <c r="B8" s="68"/>
      <c r="C8" s="68"/>
    </row>
    <row r="9" spans="1:5" ht="15" x14ac:dyDescent="0.25">
      <c r="A9" s="69" t="s">
        <v>3</v>
      </c>
      <c r="B9" s="69"/>
      <c r="C9" s="69"/>
      <c r="D9" s="2"/>
    </row>
    <row r="10" spans="1:5" ht="15.6" x14ac:dyDescent="0.3">
      <c r="A10" s="70" t="s">
        <v>21</v>
      </c>
      <c r="B10" s="70"/>
      <c r="C10" s="70"/>
      <c r="D10" s="12"/>
    </row>
    <row r="11" spans="1:5" ht="15.6" x14ac:dyDescent="0.3">
      <c r="A11" s="71" t="s">
        <v>2</v>
      </c>
      <c r="B11" s="71"/>
      <c r="C11" s="71"/>
    </row>
    <row r="12" spans="1:5" ht="15.6" x14ac:dyDescent="0.3">
      <c r="A12" s="71" t="s">
        <v>41</v>
      </c>
      <c r="B12" s="71"/>
      <c r="C12" s="71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18624862.449999999</v>
      </c>
      <c r="D16" s="23"/>
      <c r="E16" s="13"/>
    </row>
    <row r="17" spans="1:8" s="24" customFormat="1" ht="15.6" x14ac:dyDescent="0.3">
      <c r="A17" s="62"/>
      <c r="B17" s="50" t="s">
        <v>20</v>
      </c>
      <c r="C17" s="51">
        <v>1953264.22</v>
      </c>
      <c r="E17" s="25"/>
      <c r="F17" s="26"/>
    </row>
    <row r="18" spans="1:8" ht="15.6" x14ac:dyDescent="0.3">
      <c r="A18" s="62"/>
      <c r="B18" s="50" t="s">
        <v>16</v>
      </c>
      <c r="C18" s="63">
        <v>6710272048.1199999</v>
      </c>
      <c r="D18" s="3"/>
      <c r="E18" s="13"/>
    </row>
    <row r="19" spans="1:8" ht="16.2" thickBot="1" x14ac:dyDescent="0.35">
      <c r="A19" s="62"/>
      <c r="B19" s="55" t="s">
        <v>9</v>
      </c>
      <c r="C19" s="58">
        <f>+C16+C17+C18</f>
        <v>6730850174.79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32</v>
      </c>
      <c r="C22" s="21">
        <v>1986580155.02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9141937.5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1995722092.52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8726572267.3099995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61">
        <v>1530480426.9400001</v>
      </c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>
        <v>118355747.20999999</v>
      </c>
    </row>
    <row r="29" spans="1:8" ht="15.6" x14ac:dyDescent="0.3">
      <c r="A29" s="34"/>
      <c r="B29" s="50" t="s">
        <v>42</v>
      </c>
      <c r="C29" s="32">
        <v>0</v>
      </c>
      <c r="D29" s="6"/>
      <c r="E29" s="17"/>
      <c r="F29" s="60"/>
      <c r="G29" s="61"/>
      <c r="H29" s="13">
        <v>213585765.18000001</v>
      </c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/>
      <c r="F31" s="17"/>
      <c r="H31" s="17">
        <v>2647227</v>
      </c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>
        <f>H27+H28+H29+H30+H31</f>
        <v>1986580155.0200002</v>
      </c>
    </row>
    <row r="33" spans="1:7" ht="15.6" x14ac:dyDescent="0.3">
      <c r="A33" s="34"/>
      <c r="B33" s="50" t="s">
        <v>29</v>
      </c>
      <c r="C33" s="32">
        <v>440545017.14999998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440545017.14999998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/>
      <c r="E36" s="28"/>
    </row>
    <row r="37" spans="1:7" s="24" customFormat="1" ht="15.6" x14ac:dyDescent="0.3">
      <c r="A37" s="62"/>
      <c r="B37" s="55" t="s">
        <v>38</v>
      </c>
      <c r="C37" s="21">
        <v>-1583190039</v>
      </c>
      <c r="D37" s="23"/>
      <c r="E37" s="28"/>
    </row>
    <row r="38" spans="1:7" ht="17.25" customHeight="1" x14ac:dyDescent="0.3">
      <c r="A38" s="62"/>
      <c r="B38" s="57" t="s">
        <v>18</v>
      </c>
      <c r="C38" s="21">
        <v>-7667221956.8800001</v>
      </c>
      <c r="D38" s="23"/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1575755202.04</v>
      </c>
      <c r="D39" s="3"/>
      <c r="E39" s="17"/>
      <c r="F39" s="17"/>
      <c r="G39" s="13"/>
    </row>
    <row r="40" spans="1:7" ht="16.2" thickBot="1" x14ac:dyDescent="0.35">
      <c r="A40" s="34"/>
      <c r="B40" s="35" t="s">
        <v>28</v>
      </c>
      <c r="C40" s="58">
        <f>+C36+C38+C34+C30+C39+C37</f>
        <v>8726572267.3100014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72" t="s">
        <v>19</v>
      </c>
      <c r="B43" s="72"/>
      <c r="C43" s="47" t="s">
        <v>33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71" t="s">
        <v>34</v>
      </c>
      <c r="B47" s="71"/>
      <c r="C47" s="39" t="s">
        <v>40</v>
      </c>
      <c r="D47" s="17"/>
      <c r="F47" s="13"/>
    </row>
    <row r="48" spans="1:7" ht="15.6" x14ac:dyDescent="0.3">
      <c r="A48" s="65" t="s">
        <v>35</v>
      </c>
      <c r="B48" s="65"/>
      <c r="C48" s="40" t="s">
        <v>39</v>
      </c>
      <c r="D48" s="17"/>
      <c r="F48" s="13"/>
    </row>
    <row r="49" spans="1:4" ht="15.6" x14ac:dyDescent="0.3">
      <c r="A49" s="74" t="s">
        <v>30</v>
      </c>
      <c r="B49" s="74"/>
      <c r="C49" s="49" t="s">
        <v>31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73" t="s">
        <v>25</v>
      </c>
      <c r="B51" s="73"/>
      <c r="C51" s="73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71" t="s">
        <v>36</v>
      </c>
      <c r="B54" s="71"/>
      <c r="C54" s="71"/>
    </row>
    <row r="55" spans="1:4" ht="15.6" x14ac:dyDescent="0.3">
      <c r="A55" s="65" t="s">
        <v>37</v>
      </c>
      <c r="B55" s="65"/>
      <c r="C55" s="65"/>
    </row>
    <row r="56" spans="1:4" ht="15.6" x14ac:dyDescent="0.3">
      <c r="A56" s="65" t="s">
        <v>27</v>
      </c>
      <c r="B56" s="65"/>
      <c r="C56" s="65"/>
    </row>
    <row r="57" spans="1:4" ht="15.6" x14ac:dyDescent="0.3">
      <c r="A57" s="75"/>
      <c r="B57" s="75"/>
      <c r="C57" s="75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6"/>
      <c r="B67" s="77"/>
      <c r="C67" s="77"/>
    </row>
    <row r="68" spans="1:3" ht="25.2" x14ac:dyDescent="0.45">
      <c r="A68" s="78"/>
      <c r="B68" s="78"/>
      <c r="C68" s="78"/>
    </row>
    <row r="69" spans="1:3" ht="14.25" customHeight="1" x14ac:dyDescent="0.3">
      <c r="A69" s="79"/>
      <c r="B69" s="79"/>
      <c r="C69" s="79"/>
    </row>
    <row r="70" spans="1:3" x14ac:dyDescent="0.25">
      <c r="A70" s="80"/>
      <c r="B70" s="80"/>
      <c r="C70" s="80"/>
    </row>
    <row r="71" spans="1:3" ht="13.8" x14ac:dyDescent="0.25">
      <c r="A71" s="81"/>
      <c r="B71" s="81"/>
      <c r="C71" s="81"/>
    </row>
    <row r="72" spans="1:3" x14ac:dyDescent="0.25">
      <c r="A72" s="82"/>
      <c r="B72" s="82"/>
      <c r="C72" s="82"/>
    </row>
    <row r="73" spans="1:3" x14ac:dyDescent="0.25">
      <c r="A73" s="82"/>
      <c r="B73" s="82"/>
      <c r="C73" s="82"/>
    </row>
    <row r="74" spans="1:3" x14ac:dyDescent="0.25">
      <c r="A74" s="82"/>
      <c r="B74" s="82"/>
      <c r="C74" s="82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85"/>
      <c r="B83" s="85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86"/>
      <c r="B87" s="86"/>
      <c r="C87" s="19"/>
    </row>
    <row r="88" spans="1:3" x14ac:dyDescent="0.25">
      <c r="A88" s="85"/>
      <c r="B88" s="85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87"/>
      <c r="B92" s="88"/>
      <c r="C92" s="88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89"/>
      <c r="B96" s="89"/>
      <c r="C96" s="89"/>
    </row>
    <row r="97" spans="1:3" x14ac:dyDescent="0.25">
      <c r="A97" s="83"/>
      <c r="B97" s="83"/>
      <c r="C97" s="83"/>
    </row>
    <row r="98" spans="1:3" x14ac:dyDescent="0.25">
      <c r="A98" s="83"/>
      <c r="B98" s="84"/>
      <c r="C98" s="84"/>
    </row>
    <row r="99" spans="1:3" x14ac:dyDescent="0.25">
      <c r="A99" s="77"/>
      <c r="B99" s="77"/>
      <c r="C99" s="7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2025</vt:lpstr>
      <vt:lpstr>'JULIO 2025'!Área_de_impresión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2025-08-05T18:24:42Z</cp:lastPrinted>
  <dcterms:created xsi:type="dcterms:W3CDTF">2008-07-08T20:49:01Z</dcterms:created>
  <dcterms:modified xsi:type="dcterms:W3CDTF">2025-08-07T19:07:32Z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2025-08-07T19:07:32Z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97b8c720-376e-4b6c-b2bd-afe72d499f44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