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Garcia\Desktop\"/>
    </mc:Choice>
  </mc:AlternateContent>
  <xr:revisionPtr revIDLastSave="0" documentId="8_{996C36C8-6C9A-4533-AD93-A7574C960D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tilla Ejecución 2024" sheetId="12" r:id="rId1"/>
    <sheet name="PRESUPUESTO APROBADO 2024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12" l="1"/>
  <c r="B95" i="12"/>
  <c r="B96" i="12" l="1"/>
  <c r="C83" i="13"/>
  <c r="C80" i="13"/>
  <c r="C69" i="13"/>
  <c r="C47" i="13"/>
  <c r="B83" i="13" l="1"/>
  <c r="B80" i="13"/>
  <c r="B77" i="13"/>
  <c r="B69" i="13"/>
  <c r="B47" i="13"/>
</calcChain>
</file>

<file path=xl/sharedStrings.xml><?xml version="1.0" encoding="utf-8"?>
<sst xmlns="http://schemas.openxmlformats.org/spreadsheetml/2006/main" count="271" uniqueCount="193">
  <si>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</si>
  <si>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</si>
  <si>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</si>
  <si>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</si>
  <si>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</si>
  <si>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</si>
  <si>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</si>
  <si>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</si>
  <si>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</si>
  <si>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</si>
  <si>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</si>
  <si>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</si>
  <si>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</si>
  <si>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</si>
  <si>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</si>
  <si>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</si>
  <si>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</si>
  <si>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</si>
  <si>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</si>
  <si>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</si>
  <si>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</si>
  <si>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</si>
  <si>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</si>
  <si>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</si>
  <si>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</si>
  <si>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</si>
  <si>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</si>
  <si>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</si>
  <si>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</si>
  <si>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</si>
  <si>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</si>
  <si>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</si>
  <si>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</si>
  <si>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</si>
  <si>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</si>
  <si>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</si>
  <si>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</si>
  <si>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</si>
  <si>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</si>
  <si>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</si>
  <si>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</si>
  <si>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</si>
  <si>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</si>
  <si>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</si>
  <si>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</si>
  <si>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</si>
  <si>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</si>
  <si>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</si>
  <si>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</si>
  <si>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</si>
  <si>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</si>
  <si>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</si>
  <si>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</si>
  <si>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</si>
  <si>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</si>
  <si>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</si>
  <si>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</si>
  <si>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</si>
  <si>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</si>
  <si>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</si>
  <si>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</si>
  <si>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</si>
  <si>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</si>
  <si>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</si>
  <si>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</si>
  <si>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</si>
  <si>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</si>
  <si>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</si>
  <si>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</si>
  <si>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</si>
  <si>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</si>
  <si>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</si>
  <si>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</si>
  <si>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</si>
  <si>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</si>
  <si>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</si>
  <si>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</si>
  <si>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</si>
  <si>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</si>
  <si>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</si>
  <si>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</si>
  <si>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</si>
  <si>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</si>
  <si>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</si>
  <si>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</si>
  <si>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</si>
  <si>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</si>
  <si>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</si>
  <si>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</si>
  <si>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</si>
  <si>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</si>
  <si>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</si>
  <si>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</si>
  <si>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</si>
  <si>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</si>
  <si>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</si>
  <si>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</si>
  <si>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</si>
  <si>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>Lic. ELVIS GARCIA DIAZ,</t>
  </si>
  <si>
    <t>SHEILLA P. HENRIQUEZ PAULINO,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</si>
  <si>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</si>
  <si>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</si>
  <si>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</si>
  <si>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</si>
  <si>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</si>
  <si>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</si>
  <si>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</si>
  <si>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</si>
  <si>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</si>
  <si>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</si>
  <si>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</si>
  <si>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</si>
  <si>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</si>
  <si>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</si>
  <si>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</si>
  <si>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</si>
  <si>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</si>
  <si>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</si>
  <si>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</si>
  <si>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</si>
  <si>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</si>
  <si>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</si>
  <si>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Noviembre</t>
  </si>
  <si>
    <t>Diciembre</t>
  </si>
  <si>
    <t>Teniente Coronel, ERD.</t>
  </si>
  <si>
    <t xml:space="preserve">Fuente: Sistema Integrado de Gestión Financiera
Periodo: 2024
</t>
  </si>
  <si>
    <t>Fecha de registro: hasta el 31 de enero 2024</t>
  </si>
  <si>
    <t>Fecha de imputación: desde el 01 de enero del 2024</t>
  </si>
  <si>
    <t>Año 2024</t>
  </si>
  <si>
    <t>1,496,095,074.00</t>
  </si>
  <si>
    <t>32,500,000.00</t>
  </si>
  <si>
    <t>1,444,648,774.00</t>
  </si>
  <si>
    <t>36,715,695.00</t>
  </si>
  <si>
    <t>14,730,605.00</t>
  </si>
  <si>
    <t>1,107,680,217.00</t>
  </si>
  <si>
    <t>73,104,816.00</t>
  </si>
  <si>
    <t>138,012,294.00</t>
  </si>
  <si>
    <t>19,300,000.00</t>
  </si>
  <si>
    <t>1,220,000.00</t>
  </si>
  <si>
    <t>15,000,000.00</t>
  </si>
  <si>
    <t>97,346,356.00</t>
  </si>
  <si>
    <t>3,600,000.00</t>
  </si>
  <si>
    <t>20,559,220.00</t>
  </si>
  <si>
    <t>86,806,457.00</t>
  </si>
  <si>
    <t>-11,352,665.00</t>
  </si>
  <si>
    <t>420,706,000.00</t>
  </si>
  <si>
    <t>1,215,280.00</t>
  </si>
  <si>
    <t>301,413,407.00</t>
  </si>
  <si>
    <t>-43,621,362.00</t>
  </si>
  <si>
    <t>24,574,596.00</t>
  </si>
  <si>
    <t>64,742,201.00</t>
  </si>
  <si>
    <t>17,041,887.00</t>
  </si>
  <si>
    <t>24,221,362.00</t>
  </si>
  <si>
    <t>760,944,517.00</t>
  </si>
  <si>
    <t>2,511,331.00</t>
  </si>
  <si>
    <t>207,111,556.00</t>
  </si>
  <si>
    <t>-851,433.00</t>
  </si>
  <si>
    <t>70,420,958.00</t>
  </si>
  <si>
    <t>-765,000.00</t>
  </si>
  <si>
    <t>33,401,769.00</t>
  </si>
  <si>
    <t>13,167,400.00</t>
  </si>
  <si>
    <t>10,200,000.00</t>
  </si>
  <si>
    <t>100,000.00</t>
  </si>
  <si>
    <t>29,802,652.00</t>
  </si>
  <si>
    <t>1,208.00</t>
  </si>
  <si>
    <t>213,270,024.00</t>
  </si>
  <si>
    <t>7,294,667.00</t>
  </si>
  <si>
    <t>183,570,158.00</t>
  </si>
  <si>
    <t>-3,268,111.00</t>
  </si>
  <si>
    <t>9,449,821,833.00</t>
  </si>
  <si>
    <t>9,390,066,342.00</t>
  </si>
  <si>
    <t>11,837,743.00</t>
  </si>
  <si>
    <t>47,917,748.00</t>
  </si>
  <si>
    <t>352,044,366.00</t>
  </si>
  <si>
    <t>49,147,273.00</t>
  </si>
  <si>
    <t>58,778,274.00</t>
  </si>
  <si>
    <t>-6,580,127.00</t>
  </si>
  <si>
    <t>23,500,000.00</t>
  </si>
  <si>
    <t>-8,500,000.00</t>
  </si>
  <si>
    <t>13,000,000.00</t>
  </si>
  <si>
    <t>31,000,000.00</t>
  </si>
  <si>
    <t>2,300,000.00</t>
  </si>
  <si>
    <t>51,980,411.00</t>
  </si>
  <si>
    <t>-11,511,212.00</t>
  </si>
  <si>
    <t>166,785,681.00</t>
  </si>
  <si>
    <t>-9,702,528.00</t>
  </si>
  <si>
    <t>4,000,000.00</t>
  </si>
  <si>
    <t>33,141,140.00</t>
  </si>
  <si>
    <t>3,000,000.00</t>
  </si>
  <si>
    <t>50,000,000.00</t>
  </si>
  <si>
    <t>1,453,311,232.00</t>
  </si>
  <si>
    <t>-163,214,771.00</t>
  </si>
  <si>
    <t>-5,951,351.00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</si>
</sst>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72" formatCode="_-* #.##0.00\ &quot;€&quot;_-;\-* #.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08">
    <xf numFmtId="0" fontId="0" fillId="0" borderId="0" xfId="0"/>
    <xf numFmtId="164" fontId="0" fillId="0" borderId="0" xfId="1" applyFont="1" applyBorder="1" applyAlignment="1">
      <alignment vertical="center" wrapText="1"/>
    </xf>
    <xf numFmtId="164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4" fontId="1" fillId="4" borderId="0" xfId="0" applyNumberFormat="1" applyFont="1" applyFill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2" fillId="0" borderId="0" xfId="1" applyFont="1"/>
    <xf numFmtId="0" fontId="2" fillId="0" borderId="0" xfId="0" applyFont="1" applyAlignment="1">
      <alignment horizontal="center" vertical="center" wrapText="1"/>
    </xf>
    <xf numFmtId="164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>
      <alignment wrapText="1"/>
    </xf>
    <xf numFmtId="0" fontId="8" fillId="0" borderId="0" xfId="0" applyFont="1"/>
    <xf numFmtId="0" fontId="12" fillId="0" borderId="0" xfId="3" applyFont="1">
      <alignment wrapText="1"/>
    </xf>
    <xf numFmtId="164" fontId="1" fillId="0" borderId="0" xfId="1" applyFont="1" applyFill="1" applyBorder="1" applyAlignment="1">
      <alignment horizontal="left" vertical="center" wrapText="1"/>
    </xf>
    <xf numFmtId="164" fontId="1" fillId="0" borderId="0" xfId="1" applyFont="1" applyFill="1" applyBorder="1" applyAlignment="1">
      <alignment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3" fillId="0" borderId="0" xfId="3" applyFont="1" applyAlignment="1"/>
    <xf numFmtId="0" fontId="15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164" fontId="1" fillId="0" borderId="1" xfId="1" applyFont="1" applyBorder="1"/>
    <xf numFmtId="166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164" fontId="19" fillId="0" borderId="0" xfId="1" applyFont="1" applyAlignment="1">
      <alignment horizontal="right"/>
    </xf>
    <xf numFmtId="164" fontId="7" fillId="0" borderId="0" xfId="0" applyNumberFormat="1" applyFont="1"/>
    <xf numFmtId="164" fontId="20" fillId="0" borderId="0" xfId="1" applyFont="1" applyAlignment="1">
      <alignment horizontal="right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12" fillId="0" borderId="0" xfId="3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7" fillId="0" borderId="0" xfId="0" applyFont="1"/>
    <xf numFmtId="39" fontId="0" fillId="0" borderId="0" xfId="1" applyNumberFormat="1" applyFont="1" applyFill="1" applyAlignment="1">
      <alignment horizontal="right"/>
    </xf>
    <xf numFmtId="0" fontId="21" fillId="0" borderId="0" xfId="3" applyFont="1" applyAlignment="1">
      <alignment horizontal="center" wrapText="1"/>
    </xf>
    <xf numFmtId="0" fontId="17" fillId="0" borderId="0" xfId="3" applyFont="1" applyAlignment="1">
      <alignment horizontal="center" wrapText="1"/>
    </xf>
    <xf numFmtId="0" fontId="22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4" fontId="0" fillId="0" borderId="0" xfId="0" applyNumberFormat="1" applyAlignment="1">
      <alignment vertical="center"/>
    </xf>
    <xf numFmtId="164" fontId="1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0" xfId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1" fillId="0" borderId="1" xfId="1" applyNumberFormat="1" applyFont="1" applyFill="1" applyBorder="1" applyAlignment="1">
      <alignment horizontal="right"/>
    </xf>
    <xf numFmtId="39" fontId="1" fillId="0" borderId="0" xfId="1" applyNumberFormat="1" applyFont="1" applyAlignment="1">
      <alignment horizontal="right"/>
    </xf>
    <xf numFmtId="39" fontId="0" fillId="0" borderId="0" xfId="1" applyNumberFormat="1" applyFont="1" applyAlignment="1">
      <alignment horizontal="right"/>
    </xf>
    <xf numFmtId="172" fontId="1" fillId="0" borderId="0" xfId="1" applyNumberFormat="1" applyFont="1" applyFill="1" applyAlignment="1">
      <alignment horizontal="right"/>
    </xf>
    <xf numFmtId="3" fontId="1" fillId="3" borderId="4" xfId="1" applyNumberFormat="1" applyFont="1" applyFill="1" applyBorder="1" applyAlignment="1">
      <alignment vertical="center" wrapText="1"/>
    </xf>
    <xf numFmtId="164" fontId="1" fillId="3" borderId="4" xfId="1" applyFont="1" applyFill="1" applyBorder="1" applyAlignment="1">
      <alignment horizontal="right" vertical="center" wrapText="1"/>
    </xf>
  </cellXfs>
  <cellStyles count="4">
    <cellStyle name="Millares" xfId="1" builtinId="3"/>
    <cellStyle name="Normal" xfId="0" builtinId="0"/>
    <cellStyle name="Normal_D2006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249998</xdr:colOff>
      <xdr:row>5</xdr:row>
      <xdr:rowOff>0</xdr:rowOff>
    </xdr:from>
    <xdr:to>
      <xdr:col>24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133350</xdr:rowOff>
    </xdr:from>
    <xdr:to>
      <xdr:col>0</xdr:col>
      <xdr:colOff>1917700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5</xdr:row>
      <xdr:rowOff>9525</xdr:rowOff>
    </xdr:from>
    <xdr:to>
      <xdr:col>13</xdr:col>
      <xdr:colOff>793750</xdr:colOff>
      <xdr:row>8</xdr:row>
      <xdr:rowOff>126756</xdr:rowOff>
    </xdr:to>
    <xdr:pic>
      <xdr:nvPicPr>
        <xdr:cNvPr id="9" name="Picture 4" descr="Logo SEF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781049</xdr:colOff>
      <xdr:row>2</xdr:row>
      <xdr:rowOff>133350</xdr:rowOff>
    </xdr:from>
    <xdr:to>
      <xdr:col>3</xdr:col>
      <xdr:colOff>228600</xdr:colOff>
      <xdr:row>4</xdr:row>
      <xdr:rowOff>161925</xdr:rowOff>
    </xdr:to>
    <xdr:pic>
      <xdr:nvPicPr>
        <xdr:cNvPr id="5" name="Picture 4" descr="Logo SEF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14350"/>
          <a:ext cx="17335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L114"/>
  <sheetViews>
    <sheetView showGridLines="0" tabSelected="1" zoomScale="90" zoomScaleNormal="90" workbookViewId="0">
      <selection activeCell="D100" sqref="D100:D101"/>
    </sheetView>
  </sheetViews>
  <sheetFormatPr baseColWidth="10" defaultColWidth="11.453125" defaultRowHeight="14.5" x14ac:dyDescent="0.35"/>
  <cols>
    <col min="1" max="1" width="86.54296875" bestFit="1" customWidth="1"/>
    <col min="2" max="2" width="16.81640625" customWidth="1"/>
    <col min="3" max="3" width="14.54296875" bestFit="1" customWidth="1"/>
    <col min="4" max="7" width="16.26953125" bestFit="1" customWidth="1"/>
    <col min="8" max="9" width="14.54296875" bestFit="1" customWidth="1"/>
    <col min="10" max="10" width="16.26953125" bestFit="1" customWidth="1"/>
    <col min="11" max="11" width="14.54296875" bestFit="1" customWidth="1"/>
    <col min="12" max="13" width="16.26953125" bestFit="1" customWidth="1"/>
    <col min="14" max="14" width="17.26953125" bestFit="1" customWidth="1"/>
    <col min="15" max="15" width="16" bestFit="1" customWidth="1"/>
    <col min="16" max="16" width="16" customWidth="1"/>
    <col min="17" max="17" width="16.26953125" customWidth="1"/>
    <col min="18" max="18" width="16" customWidth="1"/>
    <col min="19" max="19" width="16.54296875" customWidth="1"/>
    <col min="20" max="21" width="15.7265625" customWidth="1"/>
    <col min="22" max="22" width="18.54296875" customWidth="1"/>
    <col min="23" max="23" width="19.7265625" customWidth="1"/>
    <col min="24" max="24" width="16.81640625" customWidth="1"/>
    <col min="25" max="25" width="15.54296875" customWidth="1"/>
    <col min="27" max="27" width="96.7265625" bestFit="1" customWidth="1"/>
    <col min="29" max="36" width="6" bestFit="1" customWidth="1"/>
    <col min="37" max="38" width="7" bestFit="1" customWidth="1"/>
  </cols>
  <sheetData>
    <row r="6" spans="1:38" ht="18.5" x14ac:dyDescent="0.35">
      <c r="A6" s="78" t="s">
        <v>83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38" ht="18.5" x14ac:dyDescent="0.35">
      <c r="A7" s="78">
        <v>2024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spans="1:38" ht="15.5" x14ac:dyDescent="0.35">
      <c r="A8" s="79" t="s">
        <v>82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</row>
    <row r="9" spans="1:38" x14ac:dyDescent="0.35">
      <c r="A9" s="80" t="s">
        <v>36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38" ht="18.5" x14ac:dyDescent="0.4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/>
      <c r="U10" s="27"/>
      <c r="V10" s="27"/>
      <c r="W10" s="27"/>
      <c r="X10" s="27"/>
      <c r="Y10" s="27"/>
      <c r="AA10" s="14"/>
    </row>
    <row r="11" spans="1:38" ht="18.5" x14ac:dyDescent="0.4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7"/>
      <c r="U11" s="27"/>
      <c r="V11" s="27"/>
      <c r="W11" s="27"/>
      <c r="X11" s="27"/>
      <c r="Y11" s="27"/>
      <c r="AA11" s="14"/>
    </row>
    <row r="12" spans="1:38" ht="15.5" x14ac:dyDescent="0.35">
      <c r="A12" s="17" t="s">
        <v>0</v>
      </c>
      <c r="B12" s="18" t="s">
        <v>81</v>
      </c>
      <c r="C12" s="18" t="s">
        <v>108</v>
      </c>
      <c r="D12" s="18" t="s">
        <v>109</v>
      </c>
      <c r="E12" s="18" t="s">
        <v>110</v>
      </c>
      <c r="F12" s="18" t="s">
        <v>111</v>
      </c>
      <c r="G12" s="18" t="s">
        <v>112</v>
      </c>
      <c r="H12" s="18" t="s">
        <v>113</v>
      </c>
      <c r="I12" s="18" t="s">
        <v>114</v>
      </c>
      <c r="J12" s="18" t="s">
        <v>115</v>
      </c>
      <c r="K12" s="18" t="s">
        <v>116</v>
      </c>
      <c r="L12" s="18" t="s">
        <v>122</v>
      </c>
      <c r="M12" s="18" t="s">
        <v>123</v>
      </c>
      <c r="N12" s="18" t="s">
        <v>96</v>
      </c>
      <c r="O12" s="18"/>
      <c r="P12" s="18"/>
      <c r="Q12" s="18"/>
      <c r="R12" s="18"/>
      <c r="S12" s="18"/>
      <c r="T12" s="18"/>
      <c r="U12" s="18"/>
      <c r="W12" s="33"/>
      <c r="X12" s="33"/>
      <c r="Y12" s="33"/>
      <c r="AK12" s="23"/>
      <c r="AL12" s="23"/>
    </row>
    <row r="13" spans="1:38" ht="12.75" customHeight="1" x14ac:dyDescent="0.35">
      <c r="A13" s="10" t="s">
        <v>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W13" s="39"/>
      <c r="X13" s="39"/>
      <c r="Y13" s="39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ht="24" customHeight="1" x14ac:dyDescent="0.35">
      <c r="A14" s="12" t="s">
        <v>2</v>
      </c>
      <c r="B14" s="20">
        <v>98331162.299999997</v>
      </c>
      <c r="C14" s="20"/>
      <c r="D14" s="20"/>
      <c r="E14" s="20"/>
      <c r="F14" s="20"/>
      <c r="G14" s="20"/>
      <c r="H14" s="20"/>
      <c r="I14" s="20"/>
      <c r="K14" s="40"/>
      <c r="L14" s="40"/>
      <c r="M14" s="40"/>
      <c r="Q14" s="22"/>
    </row>
    <row r="15" spans="1:38" x14ac:dyDescent="0.35">
      <c r="A15" s="13" t="s">
        <v>3</v>
      </c>
      <c r="B15" s="9">
        <v>92512420.659999996</v>
      </c>
      <c r="C15" s="9"/>
      <c r="D15" s="9"/>
      <c r="E15" s="9"/>
      <c r="F15" s="9"/>
      <c r="G15" s="9"/>
      <c r="H15" s="21"/>
      <c r="I15" s="21"/>
      <c r="K15" s="9"/>
      <c r="L15" s="9"/>
      <c r="M15" s="9"/>
    </row>
    <row r="16" spans="1:38" x14ac:dyDescent="0.35">
      <c r="A16" s="13" t="s">
        <v>4</v>
      </c>
      <c r="B16" s="9">
        <v>4788644.75</v>
      </c>
      <c r="C16" s="9"/>
      <c r="D16" s="9"/>
      <c r="E16" s="9"/>
      <c r="F16" s="9"/>
      <c r="G16" s="9"/>
      <c r="H16" s="9"/>
      <c r="I16" s="9"/>
      <c r="K16" s="9"/>
      <c r="L16" s="9"/>
      <c r="M16" s="9"/>
    </row>
    <row r="17" spans="1:13" x14ac:dyDescent="0.35">
      <c r="A17" s="13" t="s">
        <v>85</v>
      </c>
      <c r="B17" s="9">
        <v>0</v>
      </c>
      <c r="C17" s="9"/>
      <c r="D17" s="9"/>
      <c r="E17" s="9"/>
      <c r="F17" s="9"/>
      <c r="G17" s="9"/>
      <c r="H17" s="9"/>
      <c r="I17" s="9"/>
      <c r="K17" s="9"/>
      <c r="L17" s="9"/>
      <c r="M17" s="9"/>
    </row>
    <row r="18" spans="1:13" ht="15.75" customHeight="1" x14ac:dyDescent="0.35">
      <c r="A18" s="13" t="s">
        <v>5</v>
      </c>
      <c r="B18" s="9">
        <v>0</v>
      </c>
      <c r="C18" s="9"/>
      <c r="D18" s="9"/>
      <c r="E18" s="9"/>
      <c r="F18" s="9"/>
      <c r="G18" s="9"/>
      <c r="H18" s="9"/>
      <c r="I18" s="9"/>
      <c r="K18" s="9"/>
      <c r="L18" s="9"/>
      <c r="M18" s="9"/>
    </row>
    <row r="19" spans="1:13" ht="18" customHeight="1" x14ac:dyDescent="0.35">
      <c r="A19" s="13" t="s">
        <v>6</v>
      </c>
      <c r="B19" s="9">
        <v>1030096.89</v>
      </c>
      <c r="C19" s="9"/>
      <c r="D19" s="9"/>
      <c r="E19" s="9"/>
      <c r="F19" s="9"/>
      <c r="G19" s="9"/>
      <c r="H19" s="9"/>
      <c r="I19" s="9"/>
      <c r="K19" s="9"/>
      <c r="L19" s="9"/>
      <c r="M19" s="9"/>
    </row>
    <row r="20" spans="1:13" ht="21" customHeight="1" x14ac:dyDescent="0.35">
      <c r="A20" s="12" t="s">
        <v>7</v>
      </c>
      <c r="B20" s="8">
        <v>13137866.609999999</v>
      </c>
      <c r="C20" s="8"/>
      <c r="D20" s="8"/>
      <c r="E20" s="8"/>
      <c r="F20" s="8"/>
      <c r="G20" s="8"/>
      <c r="H20" s="8"/>
      <c r="I20" s="8"/>
      <c r="K20" s="8"/>
      <c r="L20" s="8"/>
      <c r="M20" s="8"/>
    </row>
    <row r="21" spans="1:13" ht="15.75" customHeight="1" x14ac:dyDescent="0.35">
      <c r="A21" s="13" t="s">
        <v>8</v>
      </c>
      <c r="B21" s="9">
        <v>7678782.1100000003</v>
      </c>
      <c r="C21" s="9"/>
      <c r="D21" s="9"/>
      <c r="E21" s="9"/>
      <c r="F21" s="9"/>
      <c r="G21" s="9"/>
      <c r="H21" s="9"/>
      <c r="I21" s="9"/>
      <c r="K21" s="9"/>
      <c r="L21" s="9"/>
      <c r="M21" s="9"/>
    </row>
    <row r="22" spans="1:13" x14ac:dyDescent="0.35">
      <c r="A22" s="13" t="s">
        <v>9</v>
      </c>
      <c r="B22" s="9">
        <v>88464.6</v>
      </c>
      <c r="C22" s="9"/>
      <c r="D22" s="9"/>
      <c r="E22" s="9"/>
      <c r="F22" s="9"/>
      <c r="G22" s="9"/>
      <c r="H22" s="9"/>
      <c r="I22" s="9"/>
      <c r="K22" s="9"/>
      <c r="L22" s="9"/>
      <c r="M22" s="9"/>
    </row>
    <row r="23" spans="1:13" x14ac:dyDescent="0.35">
      <c r="A23" s="13" t="s">
        <v>10</v>
      </c>
      <c r="B23" s="9">
        <v>4463324.1100000003</v>
      </c>
      <c r="C23" s="9"/>
      <c r="D23" s="9"/>
      <c r="E23" s="9"/>
      <c r="F23" s="9"/>
      <c r="G23" s="9"/>
      <c r="H23" s="9"/>
      <c r="I23" s="9"/>
      <c r="K23" s="9"/>
      <c r="L23" s="9"/>
      <c r="M23" s="9"/>
    </row>
    <row r="24" spans="1:13" ht="18" customHeight="1" x14ac:dyDescent="0.35">
      <c r="A24" s="13" t="s">
        <v>11</v>
      </c>
      <c r="B24" s="9">
        <v>0</v>
      </c>
      <c r="C24" s="9"/>
      <c r="D24" s="9"/>
      <c r="E24" s="9"/>
      <c r="F24" s="9"/>
      <c r="G24" s="9"/>
      <c r="H24" s="9"/>
      <c r="I24" s="9"/>
      <c r="K24" s="9"/>
      <c r="L24" s="9"/>
      <c r="M24" s="9"/>
    </row>
    <row r="25" spans="1:13" x14ac:dyDescent="0.35">
      <c r="A25" s="13" t="s">
        <v>12</v>
      </c>
      <c r="B25" s="9">
        <v>457392.47</v>
      </c>
      <c r="C25" s="9"/>
      <c r="D25" s="9"/>
      <c r="E25" s="9"/>
      <c r="F25" s="9"/>
      <c r="G25" s="9"/>
      <c r="H25" s="9"/>
      <c r="I25" s="9"/>
      <c r="K25" s="9"/>
      <c r="L25" s="9"/>
      <c r="M25" s="9"/>
    </row>
    <row r="26" spans="1:13" ht="19.5" customHeight="1" x14ac:dyDescent="0.35">
      <c r="A26" s="13" t="s">
        <v>13</v>
      </c>
      <c r="B26" s="9"/>
      <c r="C26" s="9"/>
      <c r="D26" s="9"/>
      <c r="E26" s="9"/>
      <c r="F26" s="9"/>
      <c r="G26" s="9"/>
      <c r="H26" s="9"/>
      <c r="I26" s="9"/>
      <c r="K26" s="9"/>
      <c r="L26" s="9"/>
      <c r="M26" s="9"/>
    </row>
    <row r="27" spans="1:13" ht="42.75" customHeight="1" x14ac:dyDescent="0.35">
      <c r="A27" s="13" t="s">
        <v>14</v>
      </c>
      <c r="B27" s="95">
        <v>449903.32</v>
      </c>
      <c r="C27" s="9"/>
      <c r="D27" s="9"/>
      <c r="E27" s="9"/>
      <c r="F27" s="9"/>
      <c r="G27" s="9"/>
      <c r="H27" s="9"/>
      <c r="I27" s="9"/>
      <c r="K27" s="9"/>
      <c r="L27" s="9"/>
      <c r="M27" s="9"/>
    </row>
    <row r="28" spans="1:13" x14ac:dyDescent="0.35">
      <c r="A28" s="13" t="s">
        <v>15</v>
      </c>
      <c r="B28" s="9">
        <v>0</v>
      </c>
      <c r="C28" s="9"/>
      <c r="D28" s="9"/>
      <c r="E28" s="9"/>
      <c r="F28" s="9"/>
      <c r="G28" s="9"/>
      <c r="H28" s="9"/>
      <c r="I28" s="9"/>
      <c r="K28" s="9"/>
      <c r="L28" s="9"/>
      <c r="M28" s="9"/>
    </row>
    <row r="29" spans="1:13" ht="20.25" customHeight="1" x14ac:dyDescent="0.35">
      <c r="A29" s="13" t="s">
        <v>40</v>
      </c>
      <c r="B29" s="9">
        <v>0</v>
      </c>
      <c r="C29" s="9"/>
      <c r="D29" s="9"/>
      <c r="E29" s="9"/>
      <c r="F29" s="9"/>
      <c r="G29" s="9"/>
      <c r="H29" s="9"/>
      <c r="I29" s="9"/>
      <c r="L29" s="9"/>
      <c r="M29" s="9"/>
    </row>
    <row r="30" spans="1:13" ht="15.75" customHeight="1" x14ac:dyDescent="0.35">
      <c r="A30" s="12" t="s">
        <v>16</v>
      </c>
      <c r="B30" s="20">
        <v>11132100</v>
      </c>
      <c r="C30" s="8"/>
      <c r="D30" s="8"/>
      <c r="E30" s="8"/>
      <c r="F30" s="8"/>
      <c r="G30" s="8"/>
      <c r="H30" s="8"/>
      <c r="I30" s="8"/>
      <c r="K30" s="8"/>
      <c r="L30" s="8"/>
      <c r="M30" s="8"/>
    </row>
    <row r="31" spans="1:13" ht="23.25" customHeight="1" x14ac:dyDescent="0.35">
      <c r="A31" s="13" t="s">
        <v>17</v>
      </c>
      <c r="B31" s="9">
        <v>11132100</v>
      </c>
      <c r="C31" s="9"/>
      <c r="D31" s="9"/>
      <c r="E31" s="9"/>
      <c r="F31" s="9"/>
      <c r="G31" s="9"/>
      <c r="H31" s="9"/>
      <c r="I31" s="9"/>
      <c r="K31" s="9"/>
      <c r="L31" s="9"/>
      <c r="M31" s="9"/>
    </row>
    <row r="32" spans="1:13" ht="18" customHeight="1" x14ac:dyDescent="0.35">
      <c r="A32" s="13" t="s">
        <v>18</v>
      </c>
      <c r="B32" s="9">
        <v>0</v>
      </c>
      <c r="C32" s="9"/>
      <c r="D32" s="9"/>
      <c r="E32" s="9"/>
      <c r="F32" s="9"/>
      <c r="G32" s="9"/>
      <c r="H32" s="9"/>
      <c r="I32" s="9"/>
      <c r="K32" s="9"/>
      <c r="L32" s="9"/>
      <c r="M32" s="9"/>
    </row>
    <row r="33" spans="1:13" x14ac:dyDescent="0.35">
      <c r="A33" s="13" t="s">
        <v>19</v>
      </c>
      <c r="B33" s="9">
        <v>0</v>
      </c>
      <c r="C33" s="9"/>
      <c r="D33" s="9"/>
      <c r="E33" s="9"/>
      <c r="F33" s="9"/>
      <c r="G33" s="9"/>
      <c r="H33" s="9"/>
      <c r="I33" s="9"/>
      <c r="K33" s="9"/>
      <c r="L33" s="9"/>
      <c r="M33" s="9"/>
    </row>
    <row r="34" spans="1:13" ht="21" customHeight="1" x14ac:dyDescent="0.35">
      <c r="A34" s="13" t="s">
        <v>20</v>
      </c>
      <c r="B34" s="9">
        <v>0</v>
      </c>
      <c r="C34" s="9"/>
      <c r="D34" s="9"/>
      <c r="E34" s="9"/>
      <c r="F34" s="9"/>
      <c r="G34" s="9"/>
      <c r="H34" s="9"/>
      <c r="I34" s="9"/>
      <c r="K34" s="9"/>
      <c r="L34" s="9"/>
      <c r="M34" s="9"/>
    </row>
    <row r="35" spans="1:13" x14ac:dyDescent="0.35">
      <c r="A35" s="13" t="s">
        <v>21</v>
      </c>
      <c r="B35" s="9">
        <v>0</v>
      </c>
      <c r="C35" s="9"/>
      <c r="D35" s="9"/>
      <c r="E35" s="9"/>
      <c r="F35" s="9"/>
      <c r="G35" s="9"/>
      <c r="H35" s="9"/>
      <c r="I35" s="9"/>
      <c r="K35" s="9"/>
      <c r="L35" s="9"/>
      <c r="M35" s="9"/>
    </row>
    <row r="36" spans="1:13" x14ac:dyDescent="0.35">
      <c r="A36" s="13" t="s">
        <v>22</v>
      </c>
      <c r="B36" s="9">
        <v>0</v>
      </c>
      <c r="C36" s="9"/>
      <c r="D36" s="9"/>
      <c r="E36" s="9"/>
      <c r="F36" s="9"/>
      <c r="G36" s="9"/>
      <c r="H36" s="9"/>
      <c r="I36" s="9"/>
      <c r="K36" s="9"/>
      <c r="L36" s="9"/>
      <c r="M36" s="9"/>
    </row>
    <row r="37" spans="1:13" x14ac:dyDescent="0.35">
      <c r="A37" s="13" t="s">
        <v>23</v>
      </c>
      <c r="B37" s="9"/>
      <c r="C37" s="9"/>
      <c r="D37" s="9"/>
      <c r="E37" s="9"/>
      <c r="F37" s="9"/>
      <c r="G37" s="9"/>
      <c r="H37" s="9"/>
      <c r="I37" s="9"/>
      <c r="K37" s="9"/>
      <c r="L37" s="9"/>
      <c r="M37" s="9"/>
    </row>
    <row r="38" spans="1:13" x14ac:dyDescent="0.35">
      <c r="A38" s="13" t="s">
        <v>41</v>
      </c>
      <c r="B38" s="9">
        <v>0</v>
      </c>
      <c r="C38" s="9"/>
      <c r="D38" s="9"/>
      <c r="E38" s="9"/>
      <c r="F38" s="9"/>
      <c r="G38" s="9"/>
      <c r="H38" s="9"/>
      <c r="I38" s="9"/>
      <c r="K38" s="9"/>
      <c r="L38" s="9"/>
      <c r="M38" s="9"/>
    </row>
    <row r="39" spans="1:13" ht="21" customHeight="1" x14ac:dyDescent="0.35">
      <c r="A39" s="13" t="s">
        <v>24</v>
      </c>
      <c r="B39" s="9">
        <v>0</v>
      </c>
      <c r="C39" s="9"/>
      <c r="D39" s="9"/>
      <c r="E39" s="9"/>
      <c r="F39" s="9"/>
      <c r="G39" s="9"/>
      <c r="H39" s="9"/>
      <c r="I39" s="9"/>
      <c r="K39" s="9"/>
      <c r="L39" s="9"/>
      <c r="M39" s="9"/>
    </row>
    <row r="40" spans="1:13" ht="24" customHeight="1" x14ac:dyDescent="0.35">
      <c r="A40" s="12" t="s">
        <v>25</v>
      </c>
      <c r="B40" s="8">
        <v>655353595.40999997</v>
      </c>
      <c r="C40" s="8"/>
      <c r="D40" s="8"/>
      <c r="E40" s="8"/>
      <c r="F40" s="8"/>
      <c r="G40" s="8"/>
      <c r="H40" s="8"/>
      <c r="I40" s="8"/>
      <c r="K40" s="8"/>
      <c r="L40" s="25"/>
      <c r="M40" s="8"/>
    </row>
    <row r="41" spans="1:13" x14ac:dyDescent="0.35">
      <c r="A41" s="13" t="s">
        <v>26</v>
      </c>
      <c r="B41" s="9">
        <v>644219049.40999997</v>
      </c>
      <c r="C41" s="9"/>
      <c r="D41" s="9"/>
      <c r="E41" s="9"/>
      <c r="F41" s="9"/>
      <c r="G41" s="9"/>
      <c r="H41" s="9"/>
      <c r="I41" s="9"/>
      <c r="K41" s="9"/>
      <c r="L41" s="9"/>
      <c r="M41" s="9"/>
    </row>
    <row r="42" spans="1:13" x14ac:dyDescent="0.35">
      <c r="A42" s="13" t="s">
        <v>42</v>
      </c>
      <c r="B42" s="9">
        <v>0</v>
      </c>
      <c r="C42" s="9"/>
      <c r="D42" s="9"/>
      <c r="E42" s="9"/>
      <c r="F42" s="9"/>
      <c r="G42" s="9"/>
      <c r="H42" s="9"/>
      <c r="I42" s="9"/>
      <c r="K42" s="9"/>
      <c r="L42" s="9"/>
      <c r="M42" s="9"/>
    </row>
    <row r="43" spans="1:13" x14ac:dyDescent="0.35">
      <c r="A43" s="13" t="s">
        <v>43</v>
      </c>
      <c r="B43" s="9">
        <v>0</v>
      </c>
      <c r="C43" s="9"/>
      <c r="D43" s="9"/>
      <c r="E43" s="9"/>
      <c r="F43" s="9"/>
      <c r="G43" s="9"/>
      <c r="H43" s="9"/>
      <c r="I43" s="9"/>
      <c r="K43" s="9"/>
      <c r="L43" s="9"/>
      <c r="M43" s="9"/>
    </row>
    <row r="44" spans="1:13" x14ac:dyDescent="0.35">
      <c r="A44" s="13" t="s">
        <v>44</v>
      </c>
      <c r="B44" s="9">
        <v>0</v>
      </c>
      <c r="C44" s="9"/>
      <c r="D44" s="9"/>
      <c r="E44" s="9"/>
      <c r="F44" s="9"/>
      <c r="G44" s="9"/>
      <c r="H44" s="9"/>
      <c r="I44" s="9"/>
      <c r="K44" s="9"/>
      <c r="L44" s="9"/>
      <c r="M44" s="9"/>
    </row>
    <row r="45" spans="1:13" x14ac:dyDescent="0.35">
      <c r="A45" s="13" t="s">
        <v>45</v>
      </c>
      <c r="B45" s="9">
        <v>0</v>
      </c>
      <c r="C45" s="9"/>
      <c r="D45" s="9"/>
      <c r="E45" s="9"/>
      <c r="F45" s="9"/>
      <c r="G45" s="9"/>
      <c r="H45" s="9"/>
      <c r="I45" s="9"/>
      <c r="K45" s="9"/>
      <c r="L45" s="9"/>
      <c r="M45" s="9"/>
    </row>
    <row r="46" spans="1:13" ht="19.5" customHeight="1" x14ac:dyDescent="0.35">
      <c r="A46" s="13" t="s">
        <v>86</v>
      </c>
      <c r="B46" s="9">
        <v>0</v>
      </c>
      <c r="C46" s="9"/>
      <c r="D46" s="9"/>
      <c r="E46" s="9"/>
      <c r="F46" s="9"/>
      <c r="G46" s="9"/>
      <c r="H46" s="9"/>
      <c r="I46" s="9"/>
      <c r="K46" s="9"/>
      <c r="L46" s="9"/>
      <c r="M46" s="9"/>
    </row>
    <row r="47" spans="1:13" x14ac:dyDescent="0.35">
      <c r="A47" s="13" t="s">
        <v>27</v>
      </c>
      <c r="B47" s="9">
        <v>474734</v>
      </c>
      <c r="C47" s="9"/>
      <c r="D47" s="9"/>
      <c r="E47" s="9"/>
      <c r="F47" s="9"/>
      <c r="G47" s="9"/>
      <c r="H47" s="21"/>
      <c r="I47" s="9"/>
      <c r="K47" s="9"/>
      <c r="L47" s="9"/>
      <c r="M47" s="9"/>
    </row>
    <row r="48" spans="1:13" x14ac:dyDescent="0.35">
      <c r="A48" s="13" t="s">
        <v>46</v>
      </c>
      <c r="B48" s="9">
        <v>10659812</v>
      </c>
      <c r="C48" s="9"/>
      <c r="D48" s="9"/>
      <c r="E48" s="9"/>
      <c r="F48" s="9"/>
      <c r="G48" s="1"/>
      <c r="H48" s="1"/>
      <c r="I48" s="9"/>
      <c r="K48" s="1"/>
      <c r="L48" s="9"/>
      <c r="M48" s="9"/>
    </row>
    <row r="49" spans="1:13" x14ac:dyDescent="0.35">
      <c r="A49" s="12" t="s">
        <v>47</v>
      </c>
      <c r="B49" s="8">
        <v>0</v>
      </c>
      <c r="C49" s="8"/>
      <c r="D49" s="4"/>
      <c r="E49" s="8"/>
      <c r="F49" s="8"/>
      <c r="G49" s="8"/>
      <c r="H49" s="8"/>
      <c r="I49" s="8"/>
      <c r="K49" s="9"/>
      <c r="L49" s="9"/>
    </row>
    <row r="50" spans="1:13" x14ac:dyDescent="0.35">
      <c r="A50" s="13" t="s">
        <v>48</v>
      </c>
      <c r="B50" s="9">
        <v>0</v>
      </c>
      <c r="C50" s="5"/>
      <c r="D50" s="5"/>
      <c r="E50" s="5"/>
      <c r="F50" s="9"/>
      <c r="G50" s="9"/>
      <c r="H50" s="9"/>
      <c r="I50" s="9"/>
      <c r="K50" s="9"/>
      <c r="L50" s="9"/>
      <c r="M50" s="9"/>
    </row>
    <row r="51" spans="1:13" x14ac:dyDescent="0.35">
      <c r="A51" s="13" t="s">
        <v>49</v>
      </c>
      <c r="B51" s="9">
        <v>0</v>
      </c>
      <c r="C51" s="5"/>
      <c r="D51" s="5"/>
      <c r="E51" s="5"/>
      <c r="F51" s="9"/>
      <c r="G51" s="9"/>
      <c r="H51" s="9"/>
      <c r="I51" s="9"/>
      <c r="K51" s="9"/>
      <c r="L51" s="9"/>
      <c r="M51" s="9"/>
    </row>
    <row r="52" spans="1:13" x14ac:dyDescent="0.35">
      <c r="A52" s="13" t="s">
        <v>50</v>
      </c>
      <c r="B52" s="9">
        <v>0</v>
      </c>
      <c r="C52" s="5"/>
      <c r="D52" s="5"/>
      <c r="E52" s="5"/>
      <c r="F52" s="9"/>
      <c r="G52" s="9"/>
      <c r="H52" s="9"/>
      <c r="I52" s="9"/>
      <c r="K52" s="9"/>
      <c r="L52" s="9"/>
      <c r="M52" s="9"/>
    </row>
    <row r="53" spans="1:13" x14ac:dyDescent="0.35">
      <c r="A53" s="13" t="s">
        <v>51</v>
      </c>
      <c r="B53" s="9">
        <v>0</v>
      </c>
      <c r="C53" s="5"/>
      <c r="D53" s="5"/>
      <c r="E53" s="5"/>
      <c r="F53" s="9"/>
      <c r="G53" s="9"/>
      <c r="H53" s="9"/>
      <c r="I53" s="9"/>
      <c r="K53" s="9"/>
      <c r="L53" s="9"/>
      <c r="M53" s="9"/>
    </row>
    <row r="54" spans="1:13" x14ac:dyDescent="0.35">
      <c r="A54" s="13" t="s">
        <v>52</v>
      </c>
      <c r="B54" s="9">
        <v>0</v>
      </c>
      <c r="C54" s="5"/>
      <c r="D54" s="5"/>
      <c r="E54" s="5"/>
      <c r="F54" s="9"/>
      <c r="G54" s="9"/>
      <c r="H54" s="9"/>
      <c r="I54" s="9"/>
      <c r="K54" s="9"/>
      <c r="L54" s="9"/>
      <c r="M54" s="9"/>
    </row>
    <row r="55" spans="1:13" x14ac:dyDescent="0.35">
      <c r="A55" s="13" t="s">
        <v>53</v>
      </c>
      <c r="B55" s="9">
        <v>0</v>
      </c>
      <c r="C55" s="5"/>
      <c r="D55" s="5"/>
      <c r="E55" s="5"/>
      <c r="F55" s="9"/>
      <c r="G55" s="9"/>
      <c r="H55" s="9"/>
      <c r="I55" s="9"/>
      <c r="K55" s="9"/>
      <c r="L55" s="9"/>
      <c r="M55" s="9"/>
    </row>
    <row r="56" spans="1:13" x14ac:dyDescent="0.35">
      <c r="A56" s="13" t="s">
        <v>54</v>
      </c>
      <c r="B56" s="9">
        <v>0</v>
      </c>
      <c r="C56" s="5"/>
      <c r="D56" s="5"/>
      <c r="E56" s="5"/>
      <c r="F56" s="9"/>
      <c r="G56" s="9"/>
      <c r="H56" s="9"/>
      <c r="I56" s="9"/>
      <c r="K56" s="9"/>
      <c r="L56" s="9"/>
      <c r="M56" s="9"/>
    </row>
    <row r="57" spans="1:13" ht="19.5" customHeight="1" x14ac:dyDescent="0.35">
      <c r="A57" s="12" t="s">
        <v>28</v>
      </c>
      <c r="B57" s="8">
        <v>0</v>
      </c>
      <c r="C57" s="20"/>
      <c r="D57" s="20"/>
      <c r="E57" s="20"/>
      <c r="F57" s="20"/>
      <c r="G57" s="20"/>
      <c r="H57" s="20"/>
      <c r="I57" s="20"/>
      <c r="K57" s="8"/>
      <c r="L57" s="8"/>
      <c r="M57" s="8"/>
    </row>
    <row r="58" spans="1:13" ht="19.5" customHeight="1" x14ac:dyDescent="0.35">
      <c r="A58" s="13" t="s">
        <v>29</v>
      </c>
      <c r="B58" s="9">
        <v>0</v>
      </c>
      <c r="C58" s="9"/>
      <c r="D58" s="9"/>
      <c r="E58" s="9"/>
      <c r="F58" s="9"/>
      <c r="G58" s="9"/>
      <c r="H58" s="9"/>
      <c r="I58" s="9"/>
      <c r="K58" s="9"/>
      <c r="L58" s="9"/>
      <c r="M58" s="9"/>
    </row>
    <row r="59" spans="1:13" x14ac:dyDescent="0.35">
      <c r="A59" s="13" t="s">
        <v>30</v>
      </c>
      <c r="B59" s="9">
        <v>0</v>
      </c>
      <c r="C59" s="9"/>
      <c r="D59" s="9"/>
      <c r="E59" s="9"/>
      <c r="F59" s="9"/>
      <c r="G59" s="9"/>
      <c r="H59" s="21"/>
      <c r="I59" s="21"/>
      <c r="K59" s="9"/>
      <c r="L59" s="9"/>
      <c r="M59" s="9"/>
    </row>
    <row r="60" spans="1:13" x14ac:dyDescent="0.35">
      <c r="A60" s="13" t="s">
        <v>31</v>
      </c>
      <c r="B60" s="9">
        <v>0</v>
      </c>
      <c r="C60" s="9"/>
      <c r="D60" s="9"/>
      <c r="E60" s="9"/>
      <c r="F60" s="9"/>
      <c r="G60" s="9"/>
      <c r="H60" s="9"/>
      <c r="I60" s="9"/>
      <c r="K60" s="9"/>
      <c r="L60" s="9"/>
    </row>
    <row r="61" spans="1:13" x14ac:dyDescent="0.35">
      <c r="A61" s="13" t="s">
        <v>32</v>
      </c>
      <c r="B61" s="9">
        <v>0</v>
      </c>
      <c r="C61" s="9"/>
      <c r="D61" s="9"/>
      <c r="E61" s="9"/>
      <c r="F61" s="9"/>
      <c r="G61" s="9"/>
      <c r="H61" s="9"/>
      <c r="I61" s="9"/>
      <c r="K61" s="9"/>
      <c r="L61" s="9"/>
      <c r="M61" s="9"/>
    </row>
    <row r="62" spans="1:13" ht="32.25" customHeight="1" x14ac:dyDescent="0.35">
      <c r="A62" s="13" t="s">
        <v>33</v>
      </c>
      <c r="B62" s="9">
        <v>0</v>
      </c>
      <c r="C62" s="9"/>
      <c r="D62" s="9"/>
      <c r="E62" s="9"/>
      <c r="F62" s="9"/>
      <c r="G62" s="9"/>
      <c r="H62" s="9"/>
      <c r="I62" s="9"/>
      <c r="K62" s="9"/>
      <c r="L62" s="9"/>
      <c r="M62" s="9"/>
    </row>
    <row r="63" spans="1:13" ht="21" customHeight="1" x14ac:dyDescent="0.35">
      <c r="A63" s="13" t="s">
        <v>55</v>
      </c>
      <c r="B63" s="9">
        <v>0</v>
      </c>
      <c r="C63" s="9"/>
      <c r="D63" s="9"/>
      <c r="E63" s="9"/>
      <c r="F63" s="9"/>
      <c r="G63" s="9"/>
      <c r="H63" s="9"/>
      <c r="I63" s="9"/>
      <c r="K63" s="9"/>
      <c r="L63" s="9"/>
      <c r="M63" s="9"/>
    </row>
    <row r="64" spans="1:13" ht="16.5" customHeight="1" x14ac:dyDescent="0.35">
      <c r="A64" s="13" t="s">
        <v>56</v>
      </c>
      <c r="B64" s="9">
        <v>0</v>
      </c>
      <c r="C64" s="9"/>
      <c r="D64" s="9"/>
      <c r="E64" s="9"/>
      <c r="F64" s="9"/>
      <c r="G64" s="9"/>
      <c r="H64" s="9"/>
      <c r="I64" s="9"/>
      <c r="K64" s="9"/>
      <c r="L64" s="9"/>
    </row>
    <row r="65" spans="1:15" ht="17.25" customHeight="1" x14ac:dyDescent="0.35">
      <c r="A65" s="13" t="s">
        <v>34</v>
      </c>
      <c r="B65" s="9">
        <v>0</v>
      </c>
      <c r="C65" s="9"/>
      <c r="D65" s="9"/>
      <c r="E65" s="9"/>
      <c r="F65" s="9"/>
      <c r="G65" s="9"/>
      <c r="H65" s="9"/>
      <c r="I65" s="9"/>
      <c r="K65" s="9"/>
      <c r="L65" s="9"/>
      <c r="M65" s="9"/>
    </row>
    <row r="66" spans="1:15" ht="17.25" customHeight="1" x14ac:dyDescent="0.35">
      <c r="A66" s="13" t="s">
        <v>87</v>
      </c>
      <c r="B66" s="9">
        <v>0</v>
      </c>
      <c r="C66" s="9"/>
      <c r="D66" s="9"/>
      <c r="E66" s="9"/>
      <c r="F66" s="9"/>
      <c r="G66" s="9"/>
      <c r="H66" s="9"/>
      <c r="I66" s="9"/>
      <c r="K66" s="9"/>
      <c r="L66" s="9"/>
      <c r="M66" s="9"/>
    </row>
    <row r="67" spans="1:15" x14ac:dyDescent="0.35">
      <c r="A67" s="13" t="s">
        <v>88</v>
      </c>
      <c r="B67" s="9">
        <v>0</v>
      </c>
      <c r="C67" s="9"/>
      <c r="D67" s="9"/>
      <c r="E67" s="9"/>
      <c r="F67" s="9"/>
      <c r="G67" s="9"/>
      <c r="H67" s="9"/>
      <c r="I67" s="9"/>
      <c r="K67" s="9"/>
      <c r="L67" s="9"/>
      <c r="M67" s="9"/>
    </row>
    <row r="68" spans="1:15" ht="16.5" customHeight="1" x14ac:dyDescent="0.35">
      <c r="A68" s="13" t="s">
        <v>89</v>
      </c>
      <c r="B68" s="9">
        <v>0</v>
      </c>
      <c r="C68" s="9"/>
      <c r="D68" s="9"/>
      <c r="E68" s="9"/>
      <c r="F68" s="9"/>
      <c r="G68" s="9"/>
      <c r="H68" s="9"/>
      <c r="I68" s="9"/>
      <c r="K68" s="9"/>
      <c r="L68" s="9"/>
      <c r="M68" s="9"/>
    </row>
    <row r="69" spans="1:15" ht="17.25" customHeight="1" x14ac:dyDescent="0.35">
      <c r="A69" s="12" t="s">
        <v>58</v>
      </c>
      <c r="B69" s="8">
        <v>3888657.66</v>
      </c>
      <c r="C69" s="8"/>
      <c r="D69" s="8"/>
      <c r="E69" s="8"/>
      <c r="F69" s="8"/>
      <c r="G69" s="8"/>
      <c r="H69" s="8"/>
      <c r="I69" s="8"/>
      <c r="K69" s="8"/>
      <c r="L69" s="8"/>
      <c r="M69" s="8"/>
    </row>
    <row r="70" spans="1:15" ht="18.75" customHeight="1" x14ac:dyDescent="0.35">
      <c r="A70" s="13" t="s">
        <v>59</v>
      </c>
      <c r="B70" s="9">
        <v>3888657.66</v>
      </c>
      <c r="C70" s="9"/>
      <c r="D70" s="9"/>
      <c r="E70" s="9"/>
      <c r="F70" s="9"/>
      <c r="G70" s="9"/>
      <c r="H70" s="9"/>
      <c r="I70" s="9"/>
      <c r="K70" s="9"/>
      <c r="L70" s="9"/>
      <c r="M70" s="9"/>
    </row>
    <row r="71" spans="1:15" ht="18" customHeight="1" x14ac:dyDescent="0.35">
      <c r="A71" s="13" t="s">
        <v>60</v>
      </c>
      <c r="B71" s="9">
        <v>0</v>
      </c>
      <c r="C71" s="9"/>
      <c r="D71" s="9"/>
      <c r="E71" s="9"/>
      <c r="F71" s="9"/>
      <c r="G71" s="9"/>
      <c r="H71" s="9"/>
      <c r="I71" s="9"/>
      <c r="K71" s="9"/>
      <c r="L71" s="9"/>
      <c r="M71" s="9"/>
    </row>
    <row r="72" spans="1:15" x14ac:dyDescent="0.35">
      <c r="A72" s="13" t="s">
        <v>61</v>
      </c>
      <c r="B72" s="9">
        <v>0</v>
      </c>
      <c r="C72" s="9"/>
      <c r="D72" s="9"/>
      <c r="E72" s="9"/>
      <c r="F72" s="9"/>
      <c r="G72" s="9"/>
      <c r="H72" s="9"/>
      <c r="I72" s="9"/>
      <c r="K72" s="9"/>
      <c r="L72" s="9"/>
      <c r="M72" s="9"/>
    </row>
    <row r="73" spans="1:15" ht="29" x14ac:dyDescent="0.35">
      <c r="A73" s="13" t="s">
        <v>62</v>
      </c>
      <c r="B73" s="9">
        <v>0</v>
      </c>
      <c r="C73" s="9"/>
      <c r="D73" s="9"/>
      <c r="E73" s="9"/>
      <c r="F73" s="9"/>
      <c r="G73" s="9"/>
      <c r="H73" s="9"/>
      <c r="I73" s="9"/>
      <c r="K73" s="9"/>
      <c r="L73" s="9"/>
      <c r="M73" s="9"/>
    </row>
    <row r="74" spans="1:15" ht="31.5" customHeight="1" x14ac:dyDescent="0.35">
      <c r="A74" s="12" t="s">
        <v>63</v>
      </c>
      <c r="B74" s="8">
        <v>0</v>
      </c>
      <c r="C74" s="8"/>
      <c r="D74" s="8"/>
      <c r="E74" s="8"/>
      <c r="F74" s="8"/>
      <c r="G74" s="8"/>
      <c r="H74" s="8"/>
      <c r="I74" s="8"/>
      <c r="K74" s="8"/>
      <c r="L74" s="8"/>
      <c r="M74" s="8"/>
    </row>
    <row r="75" spans="1:15" ht="20.25" customHeight="1" x14ac:dyDescent="0.35">
      <c r="A75" s="13" t="s">
        <v>64</v>
      </c>
      <c r="B75" s="9">
        <v>0</v>
      </c>
      <c r="C75" s="9"/>
      <c r="D75" s="9"/>
      <c r="E75" s="9"/>
      <c r="F75" s="9"/>
      <c r="G75" s="9"/>
      <c r="H75" s="9"/>
      <c r="I75" s="9"/>
      <c r="K75" s="9"/>
      <c r="L75" s="9"/>
      <c r="M75" s="9"/>
      <c r="N75" s="8"/>
      <c r="O75" s="9"/>
    </row>
    <row r="76" spans="1:15" x14ac:dyDescent="0.35">
      <c r="A76" s="13" t="s">
        <v>65</v>
      </c>
      <c r="B76" s="9">
        <v>0</v>
      </c>
      <c r="C76" s="9"/>
      <c r="D76" s="9"/>
      <c r="E76" s="9"/>
      <c r="F76" s="9"/>
      <c r="G76" s="9"/>
      <c r="H76" s="9"/>
      <c r="I76" s="9"/>
      <c r="K76" s="9"/>
      <c r="L76" s="9"/>
      <c r="M76" s="9"/>
    </row>
    <row r="77" spans="1:15" x14ac:dyDescent="0.35">
      <c r="A77" s="13" t="s">
        <v>90</v>
      </c>
      <c r="B77" s="9">
        <v>0</v>
      </c>
      <c r="C77" s="9"/>
      <c r="D77" s="9"/>
      <c r="E77" s="9"/>
      <c r="F77" s="9"/>
      <c r="G77" s="9"/>
      <c r="H77" s="9"/>
      <c r="I77" s="9"/>
      <c r="K77" s="9"/>
      <c r="L77" s="9"/>
      <c r="M77" s="9"/>
    </row>
    <row r="78" spans="1:15" ht="18" customHeight="1" x14ac:dyDescent="0.35">
      <c r="A78" s="13" t="s">
        <v>91</v>
      </c>
      <c r="B78" s="9">
        <v>0</v>
      </c>
      <c r="C78" s="9"/>
      <c r="D78" s="9"/>
      <c r="E78" s="9"/>
      <c r="F78" s="9"/>
      <c r="G78" s="9"/>
      <c r="H78" s="9"/>
      <c r="I78" s="9"/>
      <c r="K78" s="9"/>
      <c r="L78" s="9"/>
      <c r="M78" s="9"/>
    </row>
    <row r="79" spans="1:15" ht="16.5" customHeight="1" x14ac:dyDescent="0.35">
      <c r="A79" s="13" t="s">
        <v>92</v>
      </c>
      <c r="B79" s="9">
        <v>0</v>
      </c>
      <c r="C79" s="9"/>
      <c r="D79" s="9"/>
      <c r="E79" s="9"/>
      <c r="F79" s="9"/>
      <c r="G79" s="9"/>
      <c r="H79" s="9"/>
      <c r="I79" s="9"/>
      <c r="K79" s="9"/>
      <c r="L79" s="9"/>
      <c r="M79" s="9"/>
    </row>
    <row r="80" spans="1:15" ht="16.5" customHeight="1" x14ac:dyDescent="0.35">
      <c r="A80" s="12" t="s">
        <v>66</v>
      </c>
      <c r="B80" s="8">
        <v>0</v>
      </c>
      <c r="C80" s="8"/>
      <c r="D80" s="8"/>
      <c r="E80" s="8"/>
      <c r="F80" s="8"/>
      <c r="G80" s="8"/>
      <c r="H80" s="8"/>
      <c r="I80" s="8"/>
      <c r="K80" s="9"/>
      <c r="L80" s="9"/>
      <c r="M80" s="9"/>
    </row>
    <row r="81" spans="1:13" x14ac:dyDescent="0.35">
      <c r="A81" s="13" t="s">
        <v>67</v>
      </c>
      <c r="B81" s="9">
        <v>0</v>
      </c>
      <c r="C81" s="9"/>
      <c r="D81" s="9"/>
      <c r="E81" s="9"/>
      <c r="F81" s="9"/>
      <c r="G81" s="9"/>
      <c r="H81" s="9"/>
      <c r="I81" s="9"/>
      <c r="K81" s="9"/>
      <c r="L81" s="9"/>
      <c r="M81" s="9"/>
    </row>
    <row r="82" spans="1:13" ht="18.75" customHeight="1" x14ac:dyDescent="0.35">
      <c r="A82" s="13" t="s">
        <v>68</v>
      </c>
      <c r="B82" s="9">
        <v>0</v>
      </c>
      <c r="C82" s="9"/>
      <c r="D82" s="9"/>
      <c r="E82" s="9"/>
      <c r="F82" s="9"/>
      <c r="G82" s="9"/>
      <c r="H82" s="9"/>
      <c r="I82" s="9"/>
      <c r="K82" s="9"/>
      <c r="L82" s="9"/>
      <c r="M82" s="9"/>
    </row>
    <row r="83" spans="1:13" x14ac:dyDescent="0.35">
      <c r="A83" s="13" t="s">
        <v>93</v>
      </c>
      <c r="B83" s="9">
        <v>0</v>
      </c>
      <c r="C83" s="9"/>
      <c r="D83" s="9"/>
      <c r="E83" s="9"/>
      <c r="F83" s="9"/>
      <c r="G83" s="9"/>
      <c r="H83" s="9"/>
      <c r="I83" s="9"/>
      <c r="K83" s="9"/>
      <c r="L83" s="9"/>
      <c r="M83" s="9"/>
    </row>
    <row r="84" spans="1:13" x14ac:dyDescent="0.35">
      <c r="A84" s="13" t="s">
        <v>69</v>
      </c>
      <c r="B84" s="9">
        <v>0</v>
      </c>
      <c r="C84" s="9"/>
      <c r="D84" s="9"/>
      <c r="E84" s="9"/>
      <c r="F84" s="9"/>
      <c r="G84" s="9"/>
      <c r="H84" s="9"/>
      <c r="I84" s="9"/>
      <c r="K84" s="9"/>
      <c r="L84" s="9"/>
      <c r="M84" s="9"/>
    </row>
    <row r="85" spans="1:13" ht="20.25" customHeight="1" x14ac:dyDescent="0.35">
      <c r="A85" s="15" t="s">
        <v>35</v>
      </c>
      <c r="B85" s="24">
        <f>+B40+B30+B20+B14+B57+B69</f>
        <v>781843381.9799999</v>
      </c>
      <c r="C85" s="24"/>
      <c r="D85" s="24"/>
      <c r="E85" s="24"/>
      <c r="F85" s="24"/>
      <c r="G85" s="24"/>
      <c r="H85" s="24"/>
      <c r="I85" s="24"/>
      <c r="K85" s="8"/>
      <c r="L85" s="41"/>
      <c r="M85" s="34"/>
    </row>
    <row r="86" spans="1:13" ht="19.5" customHeight="1" x14ac:dyDescent="0.35">
      <c r="A86" s="10" t="s">
        <v>70</v>
      </c>
      <c r="B86" s="11"/>
      <c r="C86" s="11"/>
      <c r="D86" s="11"/>
      <c r="E86" s="11"/>
      <c r="F86" s="11"/>
      <c r="G86" s="11"/>
      <c r="H86" s="11"/>
      <c r="I86" s="11"/>
      <c r="K86" s="42"/>
      <c r="L86" s="42"/>
      <c r="M86" s="42"/>
    </row>
    <row r="87" spans="1:13" ht="18" customHeight="1" x14ac:dyDescent="0.35">
      <c r="A87" s="12" t="s">
        <v>71</v>
      </c>
      <c r="B87" s="8">
        <v>0</v>
      </c>
      <c r="C87" s="7"/>
      <c r="D87" s="8"/>
      <c r="E87" s="8"/>
      <c r="F87" s="7"/>
      <c r="G87" s="7"/>
      <c r="H87" s="7"/>
      <c r="I87" s="7"/>
      <c r="K87" s="9"/>
      <c r="L87" s="9"/>
      <c r="M87" s="9"/>
    </row>
    <row r="88" spans="1:13" x14ac:dyDescent="0.35">
      <c r="A88" s="13" t="s">
        <v>72</v>
      </c>
      <c r="B88" s="9">
        <v>0</v>
      </c>
      <c r="C88" s="9"/>
      <c r="D88" s="9"/>
      <c r="E88" s="9"/>
      <c r="F88" s="9"/>
      <c r="G88" s="9"/>
      <c r="H88" s="9"/>
      <c r="I88" s="9"/>
      <c r="K88" s="9"/>
      <c r="L88" s="9"/>
      <c r="M88" s="9"/>
    </row>
    <row r="89" spans="1:13" ht="27.75" customHeight="1" x14ac:dyDescent="0.35">
      <c r="A89" s="13" t="s">
        <v>73</v>
      </c>
      <c r="B89" s="9">
        <v>0</v>
      </c>
      <c r="C89" s="9"/>
      <c r="D89" s="9"/>
      <c r="E89" s="9"/>
      <c r="F89" s="9"/>
      <c r="G89" s="9"/>
      <c r="H89" s="9"/>
      <c r="I89" s="9"/>
      <c r="K89" s="9"/>
      <c r="L89" s="9"/>
      <c r="M89" s="9"/>
    </row>
    <row r="90" spans="1:13" ht="24.75" customHeight="1" x14ac:dyDescent="0.35">
      <c r="A90" s="12" t="s">
        <v>74</v>
      </c>
      <c r="B90" s="8">
        <v>0</v>
      </c>
      <c r="C90" s="8"/>
      <c r="D90" s="8"/>
      <c r="E90" s="8"/>
      <c r="F90" s="8"/>
      <c r="G90" s="8"/>
      <c r="H90" s="8"/>
      <c r="I90" s="8"/>
      <c r="K90" s="8"/>
      <c r="L90" s="8"/>
      <c r="M90" s="9"/>
    </row>
    <row r="91" spans="1:13" ht="13.5" customHeight="1" x14ac:dyDescent="0.35">
      <c r="A91" s="13" t="s">
        <v>75</v>
      </c>
      <c r="B91" s="9">
        <v>0</v>
      </c>
      <c r="C91" s="9"/>
      <c r="D91" s="9"/>
      <c r="E91" s="9"/>
      <c r="F91" s="9"/>
      <c r="G91" s="9"/>
      <c r="H91" s="9"/>
      <c r="I91" s="9"/>
      <c r="K91" s="9"/>
      <c r="L91" s="9"/>
      <c r="M91" s="9"/>
    </row>
    <row r="92" spans="1:13" ht="19.5" customHeight="1" x14ac:dyDescent="0.35">
      <c r="A92" s="13" t="s">
        <v>76</v>
      </c>
      <c r="B92" s="9">
        <v>0</v>
      </c>
      <c r="C92" s="9"/>
      <c r="D92" s="9"/>
      <c r="E92" s="9"/>
      <c r="F92" s="9"/>
      <c r="G92" s="9"/>
      <c r="H92" s="9"/>
      <c r="I92" s="9"/>
      <c r="K92" s="9"/>
      <c r="L92" s="9"/>
      <c r="M92" s="9"/>
    </row>
    <row r="93" spans="1:13" ht="17.25" customHeight="1" x14ac:dyDescent="0.35">
      <c r="A93" s="12" t="s">
        <v>77</v>
      </c>
      <c r="B93" s="8">
        <v>0</v>
      </c>
      <c r="C93" s="8"/>
      <c r="D93" s="8"/>
      <c r="E93" s="8"/>
      <c r="F93" s="8"/>
      <c r="G93" s="8"/>
      <c r="H93" s="8"/>
      <c r="I93" s="8"/>
      <c r="K93" s="9"/>
      <c r="L93" s="9"/>
      <c r="M93" s="9"/>
    </row>
    <row r="94" spans="1:13" ht="30" customHeight="1" x14ac:dyDescent="0.35">
      <c r="A94" s="13" t="s">
        <v>78</v>
      </c>
      <c r="B94" s="9">
        <v>0</v>
      </c>
      <c r="C94" s="9"/>
      <c r="D94" s="9"/>
      <c r="E94" s="9"/>
      <c r="F94" s="9"/>
      <c r="G94" s="9"/>
      <c r="H94" s="9"/>
      <c r="I94" s="9"/>
      <c r="K94" s="9"/>
      <c r="L94" s="9"/>
      <c r="M94" s="9"/>
    </row>
    <row r="95" spans="1:13" ht="16.5" customHeight="1" x14ac:dyDescent="0.35">
      <c r="A95" s="15" t="s">
        <v>79</v>
      </c>
      <c r="B95" s="6">
        <f t="shared" ref="B95" si="0">+B87+B90+B93</f>
        <v>0</v>
      </c>
      <c r="C95" s="6"/>
      <c r="D95" s="6"/>
      <c r="E95" s="6"/>
      <c r="F95" s="6"/>
      <c r="G95" s="6"/>
      <c r="H95" s="6"/>
      <c r="I95" s="6"/>
      <c r="K95" s="34"/>
      <c r="L95" s="34"/>
      <c r="M95" s="43"/>
    </row>
    <row r="96" spans="1:13" ht="15.5" x14ac:dyDescent="0.35">
      <c r="A96" s="16" t="s">
        <v>80</v>
      </c>
      <c r="B96" s="2">
        <f t="shared" ref="B96" si="1">+B85+B95</f>
        <v>781843381.9799999</v>
      </c>
      <c r="C96" s="2"/>
      <c r="D96" s="2"/>
      <c r="E96" s="2"/>
      <c r="F96" s="2"/>
      <c r="G96" s="2"/>
      <c r="H96" s="2"/>
      <c r="I96" s="2"/>
      <c r="K96" s="34"/>
      <c r="L96" s="34"/>
      <c r="M96" s="34"/>
    </row>
    <row r="97" spans="1:29" ht="43.5" x14ac:dyDescent="0.35">
      <c r="A97" s="3" t="s">
        <v>125</v>
      </c>
      <c r="N97" s="63"/>
      <c r="Q97" s="9"/>
      <c r="V97" s="32"/>
    </row>
    <row r="98" spans="1:29" s="29" customFormat="1" x14ac:dyDescent="0.35">
      <c r="A98" s="29" t="s">
        <v>126</v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/>
    </row>
    <row r="99" spans="1:29" s="29" customFormat="1" x14ac:dyDescent="0.35">
      <c r="A99" s="29" t="s">
        <v>127</v>
      </c>
      <c r="N99" s="62"/>
    </row>
    <row r="100" spans="1:29" x14ac:dyDescent="0.35">
      <c r="F100" s="23"/>
    </row>
    <row r="102" spans="1:29" ht="15.5" x14ac:dyDescent="0.35">
      <c r="A102" s="74" t="s">
        <v>97</v>
      </c>
      <c r="B102" s="74"/>
      <c r="C102" s="81" t="s">
        <v>99</v>
      </c>
      <c r="D102" s="81"/>
      <c r="E102" s="81"/>
      <c r="H102" s="84" t="s">
        <v>98</v>
      </c>
      <c r="I102" s="84"/>
      <c r="J102" s="84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29"/>
      <c r="Z102" s="29"/>
      <c r="AA102" s="29"/>
      <c r="AB102" s="29"/>
    </row>
    <row r="103" spans="1:29" s="28" customFormat="1" ht="15.5" x14ac:dyDescent="0.35">
      <c r="A103" s="75" t="s">
        <v>121</v>
      </c>
      <c r="B103" s="75"/>
      <c r="C103" s="82" t="s">
        <v>124</v>
      </c>
      <c r="D103" s="82"/>
      <c r="E103" s="82"/>
      <c r="F103" s="64"/>
      <c r="G103" s="64"/>
      <c r="H103" s="75" t="s">
        <v>118</v>
      </c>
      <c r="I103" s="75"/>
      <c r="J103" s="75"/>
      <c r="Q103" s="47"/>
      <c r="R103" s="47"/>
      <c r="S103" s="35"/>
      <c r="Y103" s="35"/>
      <c r="Z103" s="35"/>
      <c r="AA103" s="35"/>
      <c r="AB103" s="35"/>
      <c r="AC103" s="35"/>
    </row>
    <row r="104" spans="1:29" s="28" customFormat="1" ht="15" customHeight="1" x14ac:dyDescent="0.35">
      <c r="A104" s="76" t="s">
        <v>120</v>
      </c>
      <c r="B104" s="76"/>
      <c r="C104" s="82" t="s">
        <v>117</v>
      </c>
      <c r="D104" s="82"/>
      <c r="E104" s="82"/>
      <c r="F104" s="72"/>
      <c r="G104" s="66"/>
      <c r="H104" s="75" t="s">
        <v>119</v>
      </c>
      <c r="I104" s="75"/>
      <c r="J104" s="75"/>
      <c r="Q104" s="38"/>
      <c r="R104" s="38"/>
      <c r="S104" s="36"/>
      <c r="Y104" s="36"/>
      <c r="Z104" s="36"/>
      <c r="AA104" s="36"/>
      <c r="AB104" s="36"/>
      <c r="AC104" s="36"/>
    </row>
    <row r="105" spans="1:29" s="28" customFormat="1" ht="15" customHeight="1" x14ac:dyDescent="0.35">
      <c r="A105" s="77" t="s">
        <v>95</v>
      </c>
      <c r="B105" s="77"/>
      <c r="C105" s="83" t="s">
        <v>84</v>
      </c>
      <c r="D105" s="83"/>
      <c r="E105" s="83"/>
      <c r="F105" s="65"/>
      <c r="G105" s="65"/>
      <c r="H105" s="83" t="s">
        <v>94</v>
      </c>
      <c r="I105" s="83"/>
      <c r="J105" s="83"/>
      <c r="Q105" s="38"/>
      <c r="R105" s="38"/>
      <c r="S105" s="36"/>
      <c r="Y105" s="36"/>
      <c r="Z105" s="36"/>
      <c r="AA105" s="36"/>
      <c r="AB105" s="36"/>
      <c r="AC105" s="36"/>
    </row>
    <row r="106" spans="1:29" s="28" customFormat="1" ht="16" thickBot="1" x14ac:dyDescent="0.4">
      <c r="D106" s="71"/>
      <c r="E106" s="71"/>
      <c r="F106" s="71"/>
      <c r="G106" s="67"/>
      <c r="H106" s="67"/>
      <c r="Q106" s="45"/>
      <c r="R106" s="45"/>
      <c r="S106" s="30"/>
      <c r="Y106" s="37"/>
      <c r="Z106" s="37"/>
      <c r="AA106" s="37"/>
      <c r="AB106" s="37"/>
      <c r="AC106" s="37"/>
    </row>
    <row r="107" spans="1:29" s="28" customFormat="1" ht="29.5" thickBot="1" x14ac:dyDescent="0.4">
      <c r="A107" s="68" t="s">
        <v>105</v>
      </c>
      <c r="C107" s="72"/>
      <c r="D107" s="72"/>
      <c r="E107" s="72"/>
      <c r="F107" s="72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29"/>
      <c r="U107" s="29"/>
      <c r="V107" s="29"/>
      <c r="W107" s="29"/>
      <c r="X107" s="29"/>
      <c r="Y107" s="29"/>
      <c r="Z107" s="29"/>
    </row>
    <row r="108" spans="1:29" s="28" customFormat="1" ht="29.5" thickBot="1" x14ac:dyDescent="0.4">
      <c r="A108" s="59" t="s">
        <v>106</v>
      </c>
      <c r="C108" s="72"/>
      <c r="D108" s="72"/>
      <c r="E108" s="72"/>
      <c r="F108" s="7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9" s="28" customFormat="1" ht="58.5" thickBot="1" x14ac:dyDescent="0.4">
      <c r="A109" s="68" t="s">
        <v>107</v>
      </c>
      <c r="C109" s="46"/>
      <c r="D109" s="46"/>
      <c r="E109" s="46"/>
      <c r="F109" s="46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9" s="28" customFormat="1" x14ac:dyDescent="0.35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9" ht="15.5" x14ac:dyDescent="0.35">
      <c r="G111" s="71"/>
      <c r="H111" s="71"/>
      <c r="I111" s="71"/>
      <c r="J111" s="71"/>
      <c r="K111" s="71"/>
      <c r="L111" s="71"/>
      <c r="M111" s="71"/>
      <c r="N111" s="71"/>
      <c r="O111" s="44"/>
      <c r="P111" s="44"/>
      <c r="Q111" s="44"/>
      <c r="R111" s="44"/>
      <c r="S111" s="44"/>
      <c r="T111" s="44"/>
      <c r="U111" s="44"/>
      <c r="V111" s="44"/>
      <c r="W111" s="44"/>
      <c r="X111" s="44"/>
    </row>
    <row r="112" spans="1:29" ht="15.5" x14ac:dyDescent="0.35">
      <c r="G112" s="72"/>
      <c r="H112" s="72"/>
      <c r="I112" s="72"/>
      <c r="J112" s="72"/>
      <c r="K112" s="72"/>
      <c r="L112" s="72"/>
      <c r="M112" s="72"/>
      <c r="N112" s="72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</row>
    <row r="113" spans="7:28" ht="15.5" x14ac:dyDescent="0.35">
      <c r="G113" s="72"/>
      <c r="H113" s="72"/>
      <c r="I113" s="72"/>
      <c r="J113" s="72"/>
      <c r="K113" s="72"/>
      <c r="L113" s="72"/>
      <c r="M113" s="72"/>
      <c r="N113" s="72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</row>
    <row r="114" spans="7:28" x14ac:dyDescent="0.35"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30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90"/>
  <sheetViews>
    <sheetView workbookViewId="0">
      <selection activeCell="E87" sqref="E87"/>
    </sheetView>
  </sheetViews>
  <sheetFormatPr baseColWidth="10" defaultColWidth="11.453125" defaultRowHeight="14.5" x14ac:dyDescent="0.35"/>
  <cols>
    <col min="1" max="1" width="93.7265625" bestFit="1" customWidth="1"/>
    <col min="2" max="2" width="17.26953125" style="21" bestFit="1" customWidth="1"/>
    <col min="3" max="3" width="17.54296875" bestFit="1" customWidth="1"/>
  </cols>
  <sheetData>
    <row r="3" spans="1:14" ht="28.5" customHeight="1" x14ac:dyDescent="0.35">
      <c r="A3" s="87" t="s">
        <v>83</v>
      </c>
      <c r="B3" s="88"/>
      <c r="C3" s="8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1" customHeight="1" x14ac:dyDescent="0.35">
      <c r="A4" s="89"/>
      <c r="B4" s="90"/>
      <c r="C4" s="90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15.5" x14ac:dyDescent="0.35">
      <c r="A5" s="91" t="s">
        <v>128</v>
      </c>
      <c r="B5" s="92"/>
      <c r="C5" s="92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.75" customHeight="1" x14ac:dyDescent="0.35">
      <c r="A6" s="93" t="s">
        <v>100</v>
      </c>
      <c r="B6" s="94"/>
      <c r="C6" s="94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5.75" customHeight="1" x14ac:dyDescent="0.35">
      <c r="A7" s="93" t="s">
        <v>36</v>
      </c>
      <c r="B7" s="94"/>
      <c r="C7" s="94"/>
      <c r="D7" s="52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15" thickBot="1" x14ac:dyDescent="0.4"/>
    <row r="9" spans="1:14" ht="15" customHeight="1" x14ac:dyDescent="0.35">
      <c r="A9" s="17" t="s">
        <v>101</v>
      </c>
      <c r="B9" s="85" t="s">
        <v>37</v>
      </c>
      <c r="C9" s="85" t="s">
        <v>38</v>
      </c>
      <c r="D9" s="53"/>
    </row>
    <row r="10" spans="1:14" ht="23.25" customHeight="1" thickBot="1" x14ac:dyDescent="0.4">
      <c r="A10" s="17"/>
      <c r="B10" s="86"/>
      <c r="C10" s="86"/>
      <c r="D10" s="53"/>
    </row>
    <row r="11" spans="1:14" x14ac:dyDescent="0.35">
      <c r="A11" s="54" t="s">
        <v>1</v>
      </c>
      <c r="B11" s="55"/>
      <c r="C11" s="56"/>
      <c r="D11" s="53"/>
    </row>
    <row r="12" spans="1:14" x14ac:dyDescent="0.35">
      <c r="A12" s="57" t="s">
        <v>2</v>
      </c>
      <c r="B12" s="105" t="s">
        <v>129</v>
      </c>
      <c r="C12" s="96" t="s">
        <v>130</v>
      </c>
      <c r="D12" s="53"/>
    </row>
    <row r="13" spans="1:14" x14ac:dyDescent="0.35">
      <c r="A13" s="58" t="s">
        <v>3</v>
      </c>
      <c r="B13" s="97" t="s">
        <v>131</v>
      </c>
      <c r="C13" s="98">
        <v>0</v>
      </c>
      <c r="D13" s="53"/>
    </row>
    <row r="14" spans="1:14" x14ac:dyDescent="0.35">
      <c r="A14" s="58" t="s">
        <v>4</v>
      </c>
      <c r="B14" s="99" t="s">
        <v>132</v>
      </c>
      <c r="C14" s="98" t="s">
        <v>130</v>
      </c>
      <c r="D14" s="53"/>
    </row>
    <row r="15" spans="1:14" x14ac:dyDescent="0.35">
      <c r="A15" s="58" t="s">
        <v>39</v>
      </c>
      <c r="B15" s="73">
        <v>0</v>
      </c>
      <c r="C15" s="73">
        <v>0</v>
      </c>
      <c r="D15" s="53"/>
    </row>
    <row r="16" spans="1:14" x14ac:dyDescent="0.35">
      <c r="A16" s="58" t="s">
        <v>5</v>
      </c>
      <c r="B16" s="73">
        <v>0</v>
      </c>
      <c r="C16" s="73">
        <v>0</v>
      </c>
      <c r="D16" s="53"/>
    </row>
    <row r="17" spans="1:4" x14ac:dyDescent="0.35">
      <c r="A17" s="58" t="s">
        <v>6</v>
      </c>
      <c r="B17" s="99" t="s">
        <v>133</v>
      </c>
      <c r="C17" s="73">
        <v>0</v>
      </c>
      <c r="D17" s="53"/>
    </row>
    <row r="18" spans="1:4" x14ac:dyDescent="0.35">
      <c r="A18" s="57" t="s">
        <v>7</v>
      </c>
      <c r="B18" s="105" t="s">
        <v>134</v>
      </c>
      <c r="C18" s="96" t="s">
        <v>135</v>
      </c>
      <c r="D18" s="53"/>
    </row>
    <row r="19" spans="1:4" x14ac:dyDescent="0.35">
      <c r="A19" s="58" t="s">
        <v>8</v>
      </c>
      <c r="B19" s="99" t="s">
        <v>136</v>
      </c>
      <c r="C19" s="73" t="s">
        <v>137</v>
      </c>
      <c r="D19" s="53"/>
    </row>
    <row r="20" spans="1:4" x14ac:dyDescent="0.35">
      <c r="A20" s="58" t="s">
        <v>9</v>
      </c>
      <c r="B20" s="99" t="s">
        <v>138</v>
      </c>
      <c r="C20" s="73" t="s">
        <v>139</v>
      </c>
      <c r="D20" s="53"/>
    </row>
    <row r="21" spans="1:4" x14ac:dyDescent="0.35">
      <c r="A21" s="58" t="s">
        <v>10</v>
      </c>
      <c r="B21" s="99" t="s">
        <v>140</v>
      </c>
      <c r="C21" s="98" t="s">
        <v>141</v>
      </c>
      <c r="D21" s="53"/>
    </row>
    <row r="22" spans="1:4" x14ac:dyDescent="0.35">
      <c r="A22" s="58" t="s">
        <v>11</v>
      </c>
      <c r="B22" s="99" t="s">
        <v>142</v>
      </c>
      <c r="C22" s="73">
        <v>0</v>
      </c>
      <c r="D22" s="53"/>
    </row>
    <row r="23" spans="1:4" x14ac:dyDescent="0.35">
      <c r="A23" s="58" t="s">
        <v>12</v>
      </c>
      <c r="B23" s="99" t="s">
        <v>143</v>
      </c>
      <c r="C23" s="99" t="s">
        <v>144</v>
      </c>
    </row>
    <row r="24" spans="1:4" x14ac:dyDescent="0.35">
      <c r="A24" s="58" t="s">
        <v>13</v>
      </c>
      <c r="B24" s="99" t="s">
        <v>145</v>
      </c>
      <c r="C24" s="98" t="s">
        <v>146</v>
      </c>
    </row>
    <row r="25" spans="1:4" x14ac:dyDescent="0.35">
      <c r="A25" s="58" t="s">
        <v>14</v>
      </c>
      <c r="B25" s="99" t="s">
        <v>147</v>
      </c>
      <c r="C25" s="98" t="s">
        <v>148</v>
      </c>
    </row>
    <row r="26" spans="1:4" x14ac:dyDescent="0.35">
      <c r="A26" s="58" t="s">
        <v>15</v>
      </c>
      <c r="B26" s="99" t="s">
        <v>149</v>
      </c>
      <c r="C26" s="99" t="s">
        <v>150</v>
      </c>
    </row>
    <row r="27" spans="1:4" x14ac:dyDescent="0.35">
      <c r="A27" s="58" t="s">
        <v>40</v>
      </c>
      <c r="B27" s="99" t="s">
        <v>151</v>
      </c>
      <c r="C27" s="99" t="s">
        <v>152</v>
      </c>
    </row>
    <row r="28" spans="1:4" x14ac:dyDescent="0.35">
      <c r="A28" s="57" t="s">
        <v>16</v>
      </c>
      <c r="B28" s="105" t="s">
        <v>153</v>
      </c>
      <c r="C28" s="100" t="s">
        <v>154</v>
      </c>
    </row>
    <row r="29" spans="1:4" x14ac:dyDescent="0.35">
      <c r="A29" s="58" t="s">
        <v>17</v>
      </c>
      <c r="B29" s="99" t="s">
        <v>155</v>
      </c>
      <c r="C29" s="98" t="s">
        <v>156</v>
      </c>
    </row>
    <row r="30" spans="1:4" x14ac:dyDescent="0.35">
      <c r="A30" s="58" t="s">
        <v>18</v>
      </c>
      <c r="B30" s="99" t="s">
        <v>157</v>
      </c>
      <c r="C30" s="98" t="s">
        <v>158</v>
      </c>
    </row>
    <row r="31" spans="1:4" x14ac:dyDescent="0.35">
      <c r="A31" s="58" t="s">
        <v>19</v>
      </c>
      <c r="B31" s="99" t="s">
        <v>159</v>
      </c>
      <c r="C31" s="98">
        <v>0</v>
      </c>
    </row>
    <row r="32" spans="1:4" x14ac:dyDescent="0.35">
      <c r="A32" s="58" t="s">
        <v>20</v>
      </c>
      <c r="B32" s="99" t="s">
        <v>160</v>
      </c>
      <c r="C32" s="98">
        <v>0</v>
      </c>
    </row>
    <row r="33" spans="1:5" x14ac:dyDescent="0.35">
      <c r="A33" s="58" t="s">
        <v>21</v>
      </c>
      <c r="B33" s="99" t="s">
        <v>161</v>
      </c>
      <c r="C33" s="99" t="s">
        <v>162</v>
      </c>
      <c r="E33" s="9"/>
    </row>
    <row r="34" spans="1:5" x14ac:dyDescent="0.35">
      <c r="A34" s="58" t="s">
        <v>22</v>
      </c>
      <c r="B34" s="99" t="s">
        <v>163</v>
      </c>
      <c r="C34" s="98" t="s">
        <v>164</v>
      </c>
    </row>
    <row r="35" spans="1:5" x14ac:dyDescent="0.35">
      <c r="A35" s="58" t="s">
        <v>23</v>
      </c>
      <c r="B35" s="99" t="s">
        <v>165</v>
      </c>
      <c r="C35" s="98" t="s">
        <v>166</v>
      </c>
    </row>
    <row r="36" spans="1:5" x14ac:dyDescent="0.35">
      <c r="A36" s="58" t="s">
        <v>41</v>
      </c>
      <c r="B36" s="73">
        <v>0</v>
      </c>
      <c r="C36" s="73">
        <v>0</v>
      </c>
    </row>
    <row r="37" spans="1:5" x14ac:dyDescent="0.35">
      <c r="A37" s="58" t="s">
        <v>24</v>
      </c>
      <c r="B37" s="99" t="s">
        <v>167</v>
      </c>
      <c r="C37" s="98" t="s">
        <v>168</v>
      </c>
    </row>
    <row r="38" spans="1:5" x14ac:dyDescent="0.35">
      <c r="A38" s="57" t="s">
        <v>25</v>
      </c>
      <c r="B38" s="105" t="s">
        <v>169</v>
      </c>
      <c r="C38" s="101">
        <v>0</v>
      </c>
    </row>
    <row r="39" spans="1:5" x14ac:dyDescent="0.35">
      <c r="A39" s="58" t="s">
        <v>26</v>
      </c>
      <c r="B39" s="99" t="s">
        <v>170</v>
      </c>
      <c r="C39" s="73">
        <v>0</v>
      </c>
    </row>
    <row r="40" spans="1:5" x14ac:dyDescent="0.35">
      <c r="A40" s="58" t="s">
        <v>42</v>
      </c>
      <c r="B40" s="73">
        <v>0</v>
      </c>
      <c r="C40" s="73">
        <v>0</v>
      </c>
    </row>
    <row r="41" spans="1:5" x14ac:dyDescent="0.35">
      <c r="A41" s="58" t="s">
        <v>43</v>
      </c>
      <c r="B41" s="73">
        <v>0</v>
      </c>
      <c r="C41" s="73">
        <v>0</v>
      </c>
    </row>
    <row r="42" spans="1:5" x14ac:dyDescent="0.35">
      <c r="A42" s="58" t="s">
        <v>44</v>
      </c>
      <c r="B42" s="73">
        <v>0</v>
      </c>
      <c r="C42" s="73">
        <v>0</v>
      </c>
    </row>
    <row r="43" spans="1:5" x14ac:dyDescent="0.35">
      <c r="A43" s="58" t="s">
        <v>45</v>
      </c>
      <c r="B43" s="73">
        <v>0</v>
      </c>
      <c r="C43" s="73">
        <v>0</v>
      </c>
    </row>
    <row r="44" spans="1:5" x14ac:dyDescent="0.35">
      <c r="A44" s="58" t="s">
        <v>86</v>
      </c>
      <c r="B44" s="73">
        <v>0</v>
      </c>
      <c r="C44" s="73">
        <v>0</v>
      </c>
    </row>
    <row r="45" spans="1:5" x14ac:dyDescent="0.35">
      <c r="A45" s="58" t="s">
        <v>27</v>
      </c>
      <c r="B45" s="99" t="s">
        <v>171</v>
      </c>
      <c r="C45" s="73">
        <v>0</v>
      </c>
    </row>
    <row r="46" spans="1:5" x14ac:dyDescent="0.35">
      <c r="A46" s="58" t="s">
        <v>46</v>
      </c>
      <c r="B46" s="99" t="s">
        <v>172</v>
      </c>
      <c r="C46" s="73">
        <v>0</v>
      </c>
    </row>
    <row r="47" spans="1:5" x14ac:dyDescent="0.35">
      <c r="A47" s="57" t="s">
        <v>47</v>
      </c>
      <c r="B47" s="101">
        <f>+B48+B49+B50+B51+B52+B53</f>
        <v>0</v>
      </c>
      <c r="C47" s="101">
        <f>+C48+C49+C50+C51+C52+C53</f>
        <v>0</v>
      </c>
    </row>
    <row r="48" spans="1:5" x14ac:dyDescent="0.35">
      <c r="A48" s="58" t="s">
        <v>48</v>
      </c>
      <c r="B48" s="73">
        <v>0</v>
      </c>
      <c r="C48" s="73">
        <v>0</v>
      </c>
    </row>
    <row r="49" spans="1:3" x14ac:dyDescent="0.35">
      <c r="A49" s="58" t="s">
        <v>49</v>
      </c>
      <c r="B49" s="73">
        <v>0</v>
      </c>
      <c r="C49" s="73">
        <v>0</v>
      </c>
    </row>
    <row r="50" spans="1:3" x14ac:dyDescent="0.35">
      <c r="A50" s="58" t="s">
        <v>50</v>
      </c>
      <c r="B50" s="73">
        <v>0</v>
      </c>
      <c r="C50" s="73">
        <v>0</v>
      </c>
    </row>
    <row r="51" spans="1:3" x14ac:dyDescent="0.35">
      <c r="A51" s="58" t="s">
        <v>51</v>
      </c>
      <c r="B51" s="73">
        <v>0</v>
      </c>
      <c r="C51" s="73">
        <v>0</v>
      </c>
    </row>
    <row r="52" spans="1:3" x14ac:dyDescent="0.35">
      <c r="A52" s="58" t="s">
        <v>53</v>
      </c>
      <c r="B52" s="73">
        <v>0</v>
      </c>
      <c r="C52" s="73">
        <v>0</v>
      </c>
    </row>
    <row r="53" spans="1:3" x14ac:dyDescent="0.35">
      <c r="A53" s="58" t="s">
        <v>54</v>
      </c>
      <c r="B53" s="73">
        <v>0</v>
      </c>
      <c r="C53" s="73">
        <v>0</v>
      </c>
    </row>
    <row r="54" spans="1:3" x14ac:dyDescent="0.35">
      <c r="A54" s="57" t="s">
        <v>28</v>
      </c>
      <c r="B54" s="105" t="s">
        <v>173</v>
      </c>
      <c r="C54" s="96" t="s">
        <v>174</v>
      </c>
    </row>
    <row r="55" spans="1:3" x14ac:dyDescent="0.35">
      <c r="A55" s="58" t="s">
        <v>29</v>
      </c>
      <c r="B55" s="99" t="s">
        <v>175</v>
      </c>
      <c r="C55" s="98" t="s">
        <v>176</v>
      </c>
    </row>
    <row r="56" spans="1:3" x14ac:dyDescent="0.35">
      <c r="A56" s="58" t="s">
        <v>102</v>
      </c>
      <c r="B56" s="99" t="s">
        <v>177</v>
      </c>
      <c r="C56" s="73" t="s">
        <v>178</v>
      </c>
    </row>
    <row r="57" spans="1:3" x14ac:dyDescent="0.35">
      <c r="A57" s="58" t="s">
        <v>31</v>
      </c>
      <c r="B57" s="99" t="s">
        <v>179</v>
      </c>
      <c r="C57" s="73">
        <v>0</v>
      </c>
    </row>
    <row r="58" spans="1:3" x14ac:dyDescent="0.35">
      <c r="A58" s="58" t="s">
        <v>32</v>
      </c>
      <c r="B58" s="99" t="s">
        <v>180</v>
      </c>
      <c r="C58" s="73" t="s">
        <v>181</v>
      </c>
    </row>
    <row r="59" spans="1:3" x14ac:dyDescent="0.35">
      <c r="A59" s="58" t="s">
        <v>33</v>
      </c>
      <c r="B59" s="99" t="s">
        <v>182</v>
      </c>
      <c r="C59" s="98" t="s">
        <v>183</v>
      </c>
    </row>
    <row r="60" spans="1:3" x14ac:dyDescent="0.35">
      <c r="A60" s="58" t="s">
        <v>55</v>
      </c>
      <c r="B60" s="73" t="s">
        <v>184</v>
      </c>
      <c r="C60" s="98" t="s">
        <v>185</v>
      </c>
    </row>
    <row r="61" spans="1:3" x14ac:dyDescent="0.35">
      <c r="A61" s="58" t="s">
        <v>103</v>
      </c>
      <c r="B61" s="73">
        <v>0</v>
      </c>
      <c r="C61" s="73">
        <v>0</v>
      </c>
    </row>
    <row r="62" spans="1:3" x14ac:dyDescent="0.35">
      <c r="A62" s="58" t="s">
        <v>34</v>
      </c>
      <c r="B62" s="99" t="s">
        <v>186</v>
      </c>
      <c r="C62" s="98" t="s">
        <v>187</v>
      </c>
    </row>
    <row r="63" spans="1:3" x14ac:dyDescent="0.35">
      <c r="A63" s="58" t="s">
        <v>57</v>
      </c>
      <c r="B63" s="99" t="s">
        <v>188</v>
      </c>
      <c r="C63" s="98" t="s">
        <v>189</v>
      </c>
    </row>
    <row r="64" spans="1:3" x14ac:dyDescent="0.35">
      <c r="A64" s="57" t="s">
        <v>58</v>
      </c>
      <c r="B64" s="105" t="s">
        <v>190</v>
      </c>
      <c r="C64" s="100" t="s">
        <v>191</v>
      </c>
    </row>
    <row r="65" spans="1:3" x14ac:dyDescent="0.35">
      <c r="A65" s="58" t="s">
        <v>59</v>
      </c>
      <c r="B65" s="99" t="s">
        <v>190</v>
      </c>
      <c r="C65" s="98" t="s">
        <v>191</v>
      </c>
    </row>
    <row r="66" spans="1:3" x14ac:dyDescent="0.35">
      <c r="A66" s="58" t="s">
        <v>60</v>
      </c>
      <c r="B66" s="73">
        <v>0</v>
      </c>
      <c r="C66" s="73">
        <v>0</v>
      </c>
    </row>
    <row r="67" spans="1:3" x14ac:dyDescent="0.35">
      <c r="A67" s="58" t="s">
        <v>61</v>
      </c>
      <c r="B67" s="73">
        <v>0</v>
      </c>
      <c r="C67" s="73">
        <v>0</v>
      </c>
    </row>
    <row r="68" spans="1:3" x14ac:dyDescent="0.35">
      <c r="A68" s="58" t="s">
        <v>62</v>
      </c>
      <c r="B68" s="73">
        <v>0</v>
      </c>
      <c r="C68" s="73">
        <v>0</v>
      </c>
    </row>
    <row r="69" spans="1:3" x14ac:dyDescent="0.35">
      <c r="A69" s="57" t="s">
        <v>63</v>
      </c>
      <c r="B69" s="101">
        <f>+B70+B71</f>
        <v>0</v>
      </c>
      <c r="C69" s="101">
        <f>+C70+C71</f>
        <v>0</v>
      </c>
    </row>
    <row r="70" spans="1:3" x14ac:dyDescent="0.35">
      <c r="A70" s="58" t="s">
        <v>64</v>
      </c>
      <c r="B70" s="73">
        <v>0</v>
      </c>
      <c r="C70" s="73">
        <v>0</v>
      </c>
    </row>
    <row r="71" spans="1:3" x14ac:dyDescent="0.35">
      <c r="A71" s="58" t="s">
        <v>65</v>
      </c>
      <c r="B71" s="73">
        <v>0</v>
      </c>
      <c r="C71" s="73">
        <v>0</v>
      </c>
    </row>
    <row r="72" spans="1:3" x14ac:dyDescent="0.35">
      <c r="A72" s="57" t="s">
        <v>66</v>
      </c>
      <c r="B72" s="73">
        <v>0</v>
      </c>
      <c r="C72" s="73">
        <v>0</v>
      </c>
    </row>
    <row r="73" spans="1:3" x14ac:dyDescent="0.35">
      <c r="A73" s="58" t="s">
        <v>67</v>
      </c>
      <c r="B73" s="73">
        <v>0</v>
      </c>
      <c r="C73" s="73">
        <v>0</v>
      </c>
    </row>
    <row r="74" spans="1:3" x14ac:dyDescent="0.35">
      <c r="A74" s="58" t="s">
        <v>68</v>
      </c>
      <c r="B74" s="73">
        <v>0</v>
      </c>
      <c r="C74" s="73">
        <v>0</v>
      </c>
    </row>
    <row r="75" spans="1:3" x14ac:dyDescent="0.35">
      <c r="A75" s="58" t="s">
        <v>69</v>
      </c>
      <c r="B75" s="73">
        <v>0</v>
      </c>
      <c r="C75" s="73">
        <v>0</v>
      </c>
    </row>
    <row r="76" spans="1:3" x14ac:dyDescent="0.35">
      <c r="A76" s="54" t="s">
        <v>70</v>
      </c>
      <c r="B76" s="102">
        <v>0</v>
      </c>
      <c r="C76" s="102">
        <v>0</v>
      </c>
    </row>
    <row r="77" spans="1:3" x14ac:dyDescent="0.35">
      <c r="A77" s="57" t="s">
        <v>71</v>
      </c>
      <c r="B77" s="103">
        <f>+B78+B79</f>
        <v>0</v>
      </c>
      <c r="C77" s="73">
        <v>0</v>
      </c>
    </row>
    <row r="78" spans="1:3" x14ac:dyDescent="0.35">
      <c r="A78" s="58" t="s">
        <v>72</v>
      </c>
      <c r="B78" s="104">
        <v>0</v>
      </c>
      <c r="C78" s="73">
        <v>0</v>
      </c>
    </row>
    <row r="79" spans="1:3" x14ac:dyDescent="0.35">
      <c r="A79" s="58" t="s">
        <v>73</v>
      </c>
      <c r="B79" s="104">
        <v>0</v>
      </c>
      <c r="C79" s="73">
        <v>0</v>
      </c>
    </row>
    <row r="80" spans="1:3" x14ac:dyDescent="0.35">
      <c r="A80" s="57" t="s">
        <v>74</v>
      </c>
      <c r="B80" s="103">
        <f>+B81+B82</f>
        <v>0</v>
      </c>
      <c r="C80" s="101">
        <f>+C81+C82</f>
        <v>0</v>
      </c>
    </row>
    <row r="81" spans="1:3" x14ac:dyDescent="0.35">
      <c r="A81" s="58" t="s">
        <v>75</v>
      </c>
      <c r="B81" s="104">
        <v>0</v>
      </c>
      <c r="C81" s="73">
        <v>0</v>
      </c>
    </row>
    <row r="82" spans="1:3" x14ac:dyDescent="0.35">
      <c r="A82" s="58" t="s">
        <v>76</v>
      </c>
      <c r="B82" s="104">
        <v>0</v>
      </c>
      <c r="C82" s="73">
        <v>0</v>
      </c>
    </row>
    <row r="83" spans="1:3" x14ac:dyDescent="0.35">
      <c r="A83" s="57" t="s">
        <v>77</v>
      </c>
      <c r="B83" s="103">
        <f>+B84</f>
        <v>0</v>
      </c>
      <c r="C83" s="101">
        <f>+C84</f>
        <v>0</v>
      </c>
    </row>
    <row r="84" spans="1:3" ht="15" thickBot="1" x14ac:dyDescent="0.4">
      <c r="A84" s="58" t="s">
        <v>78</v>
      </c>
      <c r="B84" s="104">
        <v>0</v>
      </c>
      <c r="C84" s="73">
        <v>0</v>
      </c>
    </row>
    <row r="85" spans="1:3" ht="16" thickBot="1" x14ac:dyDescent="0.4">
      <c r="A85" s="17" t="s">
        <v>104</v>
      </c>
      <c r="B85" s="106">
        <v>14619897239</v>
      </c>
      <c r="C85" s="107" t="s">
        <v>192</v>
      </c>
    </row>
    <row r="87" spans="1:3" ht="15" thickBot="1" x14ac:dyDescent="0.4"/>
    <row r="88" spans="1:3" ht="15" thickBot="1" x14ac:dyDescent="0.4">
      <c r="A88" s="68" t="s">
        <v>105</v>
      </c>
    </row>
    <row r="89" spans="1:3" ht="29.5" thickBot="1" x14ac:dyDescent="0.4">
      <c r="A89" s="59" t="s">
        <v>106</v>
      </c>
    </row>
    <row r="90" spans="1:3" ht="58.5" thickBot="1" x14ac:dyDescent="0.4">
      <c r="A90" s="60" t="s">
        <v>107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51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2024</vt:lpstr>
      <vt:lpstr>PRESUPUESTO APROBADO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Garcia</cp:lastModifiedBy>
  <cp:lastPrinted>2024-01-02T15:55:39Z</cp:lastPrinted>
  <dcterms:created xsi:type="dcterms:W3CDTF">2018-04-17T18:57:16Z</dcterms:created>
  <dcterms:modified xsi:type="dcterms:W3CDTF">2024-02-01T20:41:16Z</dcterms:modified>
</cp:coreProperties>
</file>