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MIDE\13.recursos humanos\A.nomina de empleados\2021\12.- DICIEMBRE\"/>
    </mc:Choice>
  </mc:AlternateContent>
  <bookViews>
    <workbookView xWindow="480" yWindow="330" windowWidth="20730" windowHeight="9690"/>
  </bookViews>
  <sheets>
    <sheet name="dic 2021" sheetId="4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'dic 2021'!$C$20:$C$262</definedName>
    <definedName name="_xlnm.Print_Area" localSheetId="1">'cargo marzo 2019 (2)'!$A$1:$F$279</definedName>
    <definedName name="_xlnm.Print_Area" localSheetId="0">'dic 2021'!$A$1:$F$285</definedName>
  </definedNames>
  <calcPr calcId="162913"/>
</workbook>
</file>

<file path=xl/calcChain.xml><?xml version="1.0" encoding="utf-8"?>
<calcChain xmlns="http://schemas.openxmlformats.org/spreadsheetml/2006/main">
  <c r="E46" i="4" l="1"/>
  <c r="F46" i="4" s="1"/>
  <c r="E45" i="4"/>
  <c r="F45" i="4" s="1"/>
  <c r="E263" i="4"/>
  <c r="E264" i="4"/>
  <c r="E265" i="4"/>
  <c r="E266" i="4"/>
  <c r="E267" i="4"/>
  <c r="E268" i="4"/>
  <c r="F268" i="4" s="1"/>
  <c r="E269" i="4"/>
  <c r="E270" i="4"/>
  <c r="F270" i="4" s="1"/>
  <c r="E271" i="4"/>
  <c r="E272" i="4"/>
  <c r="E220" i="4"/>
  <c r="E221" i="4"/>
  <c r="F221" i="4" s="1"/>
  <c r="E222" i="4"/>
  <c r="F222" i="4" s="1"/>
  <c r="E223" i="4"/>
  <c r="F223" i="4" s="1"/>
  <c r="E224" i="4"/>
  <c r="E225" i="4"/>
  <c r="E226" i="4"/>
  <c r="E227" i="4"/>
  <c r="E228" i="4"/>
  <c r="E229" i="4"/>
  <c r="E230" i="4"/>
  <c r="E231" i="4"/>
  <c r="F231" i="4" s="1"/>
  <c r="E232" i="4"/>
  <c r="E233" i="4"/>
  <c r="E234" i="4"/>
  <c r="E235" i="4"/>
  <c r="E236" i="4"/>
  <c r="E237" i="4"/>
  <c r="E238" i="4"/>
  <c r="E239" i="4"/>
  <c r="F239" i="4" s="1"/>
  <c r="E240" i="4"/>
  <c r="E241" i="4"/>
  <c r="E242" i="4"/>
  <c r="E243" i="4"/>
  <c r="E244" i="4"/>
  <c r="E245" i="4"/>
  <c r="E246" i="4"/>
  <c r="E247" i="4"/>
  <c r="F247" i="4" s="1"/>
  <c r="E248" i="4"/>
  <c r="E249" i="4"/>
  <c r="E250" i="4"/>
  <c r="E251" i="4"/>
  <c r="E252" i="4"/>
  <c r="E253" i="4"/>
  <c r="E254" i="4"/>
  <c r="E255" i="4"/>
  <c r="F255" i="4" s="1"/>
  <c r="E256" i="4"/>
  <c r="E257" i="4"/>
  <c r="E258" i="4"/>
  <c r="E259" i="4"/>
  <c r="E260" i="4"/>
  <c r="E261" i="4"/>
  <c r="E262" i="4"/>
  <c r="E195" i="4"/>
  <c r="F195" i="4" s="1"/>
  <c r="E196" i="4"/>
  <c r="E197" i="4"/>
  <c r="F197" i="4" s="1"/>
  <c r="E198" i="4"/>
  <c r="E199" i="4"/>
  <c r="F199" i="4" s="1"/>
  <c r="E200" i="4"/>
  <c r="E201" i="4"/>
  <c r="F201" i="4" s="1"/>
  <c r="E202" i="4"/>
  <c r="E203" i="4"/>
  <c r="F203" i="4" s="1"/>
  <c r="E204" i="4"/>
  <c r="E205" i="4"/>
  <c r="F205" i="4" s="1"/>
  <c r="E206" i="4"/>
  <c r="E207" i="4"/>
  <c r="F207" i="4" s="1"/>
  <c r="E208" i="4"/>
  <c r="E209" i="4"/>
  <c r="F209" i="4" s="1"/>
  <c r="E210" i="4"/>
  <c r="E211" i="4"/>
  <c r="F211" i="4" s="1"/>
  <c r="E212" i="4"/>
  <c r="E213" i="4"/>
  <c r="F213" i="4" s="1"/>
  <c r="E214" i="4"/>
  <c r="E215" i="4"/>
  <c r="F215" i="4" s="1"/>
  <c r="E216" i="4"/>
  <c r="E217" i="4"/>
  <c r="F217" i="4" s="1"/>
  <c r="E218" i="4"/>
  <c r="E219" i="4"/>
  <c r="F219" i="4" s="1"/>
  <c r="E157" i="4"/>
  <c r="F157" i="4" s="1"/>
  <c r="E158" i="4"/>
  <c r="E159" i="4"/>
  <c r="E160" i="4"/>
  <c r="E161" i="4"/>
  <c r="E162" i="4"/>
  <c r="E163" i="4"/>
  <c r="E164" i="4"/>
  <c r="E165" i="4"/>
  <c r="F165" i="4" s="1"/>
  <c r="E166" i="4"/>
  <c r="E167" i="4"/>
  <c r="E168" i="4"/>
  <c r="E169" i="4"/>
  <c r="E170" i="4"/>
  <c r="E171" i="4"/>
  <c r="E172" i="4"/>
  <c r="E173" i="4"/>
  <c r="F173" i="4" s="1"/>
  <c r="E174" i="4"/>
  <c r="E175" i="4"/>
  <c r="E176" i="4"/>
  <c r="E177" i="4"/>
  <c r="E178" i="4"/>
  <c r="E179" i="4"/>
  <c r="E180" i="4"/>
  <c r="E181" i="4"/>
  <c r="F181" i="4" s="1"/>
  <c r="E182" i="4"/>
  <c r="E183" i="4"/>
  <c r="E184" i="4"/>
  <c r="E185" i="4"/>
  <c r="E186" i="4"/>
  <c r="E187" i="4"/>
  <c r="F187" i="4" s="1"/>
  <c r="E188" i="4"/>
  <c r="E189" i="4"/>
  <c r="F189" i="4" s="1"/>
  <c r="E190" i="4"/>
  <c r="E191" i="4"/>
  <c r="E192" i="4"/>
  <c r="E193" i="4"/>
  <c r="E194" i="4"/>
  <c r="E27" i="4"/>
  <c r="F27" i="4" s="1"/>
  <c r="E28" i="4"/>
  <c r="E29" i="4"/>
  <c r="F29" i="4" s="1"/>
  <c r="E30" i="4"/>
  <c r="E31" i="4"/>
  <c r="F31" i="4" s="1"/>
  <c r="E32" i="4"/>
  <c r="E33" i="4"/>
  <c r="E34" i="4"/>
  <c r="E35" i="4"/>
  <c r="F35" i="4" s="1"/>
  <c r="E36" i="4"/>
  <c r="E37" i="4"/>
  <c r="F37" i="4" s="1"/>
  <c r="E38" i="4"/>
  <c r="E39" i="4"/>
  <c r="E40" i="4"/>
  <c r="E41" i="4"/>
  <c r="E42" i="4"/>
  <c r="E43" i="4"/>
  <c r="F43" i="4" s="1"/>
  <c r="E44" i="4"/>
  <c r="E47" i="4"/>
  <c r="F47" i="4" s="1"/>
  <c r="E48" i="4"/>
  <c r="E49" i="4"/>
  <c r="E50" i="4"/>
  <c r="E51" i="4"/>
  <c r="E52" i="4"/>
  <c r="E53" i="4"/>
  <c r="F53" i="4" s="1"/>
  <c r="E54" i="4"/>
  <c r="E55" i="4"/>
  <c r="F55" i="4" s="1"/>
  <c r="E56" i="4"/>
  <c r="E57" i="4"/>
  <c r="E58" i="4"/>
  <c r="E59" i="4"/>
  <c r="E60" i="4"/>
  <c r="E61" i="4"/>
  <c r="F61" i="4" s="1"/>
  <c r="E62" i="4"/>
  <c r="E63" i="4"/>
  <c r="F63" i="4" s="1"/>
  <c r="E64" i="4"/>
  <c r="E65" i="4"/>
  <c r="E66" i="4"/>
  <c r="E67" i="4"/>
  <c r="E68" i="4"/>
  <c r="E69" i="4"/>
  <c r="F69" i="4" s="1"/>
  <c r="E70" i="4"/>
  <c r="E71" i="4"/>
  <c r="F71" i="4" s="1"/>
  <c r="E72" i="4"/>
  <c r="E73" i="4"/>
  <c r="E74" i="4"/>
  <c r="E75" i="4"/>
  <c r="E76" i="4"/>
  <c r="E77" i="4"/>
  <c r="F77" i="4" s="1"/>
  <c r="E78" i="4"/>
  <c r="E79" i="4"/>
  <c r="F79" i="4" s="1"/>
  <c r="E80" i="4"/>
  <c r="E81" i="4"/>
  <c r="E82" i="4"/>
  <c r="E83" i="4"/>
  <c r="E84" i="4"/>
  <c r="E85" i="4"/>
  <c r="F85" i="4" s="1"/>
  <c r="E86" i="4"/>
  <c r="E87" i="4"/>
  <c r="F87" i="4" s="1"/>
  <c r="E88" i="4"/>
  <c r="E89" i="4"/>
  <c r="E90" i="4"/>
  <c r="E91" i="4"/>
  <c r="E92" i="4"/>
  <c r="E93" i="4"/>
  <c r="F93" i="4" s="1"/>
  <c r="E94" i="4"/>
  <c r="E95" i="4"/>
  <c r="F95" i="4" s="1"/>
  <c r="E96" i="4"/>
  <c r="E97" i="4"/>
  <c r="E98" i="4"/>
  <c r="E99" i="4"/>
  <c r="E100" i="4"/>
  <c r="E101" i="4"/>
  <c r="F101" i="4" s="1"/>
  <c r="E102" i="4"/>
  <c r="E103" i="4"/>
  <c r="F103" i="4" s="1"/>
  <c r="E104" i="4"/>
  <c r="E105" i="4"/>
  <c r="E106" i="4"/>
  <c r="E107" i="4"/>
  <c r="E108" i="4"/>
  <c r="E109" i="4"/>
  <c r="F109" i="4" s="1"/>
  <c r="E110" i="4"/>
  <c r="E111" i="4"/>
  <c r="F111" i="4" s="1"/>
  <c r="E112" i="4"/>
  <c r="E113" i="4"/>
  <c r="E114" i="4"/>
  <c r="E115" i="4"/>
  <c r="E116" i="4"/>
  <c r="E117" i="4"/>
  <c r="F117" i="4" s="1"/>
  <c r="E118" i="4"/>
  <c r="E119" i="4"/>
  <c r="F119" i="4" s="1"/>
  <c r="E120" i="4"/>
  <c r="E121" i="4"/>
  <c r="E122" i="4"/>
  <c r="E123" i="4"/>
  <c r="E124" i="4"/>
  <c r="E125" i="4"/>
  <c r="F125" i="4" s="1"/>
  <c r="E126" i="4"/>
  <c r="E127" i="4"/>
  <c r="F127" i="4" s="1"/>
  <c r="E128" i="4"/>
  <c r="E129" i="4"/>
  <c r="E130" i="4"/>
  <c r="E131" i="4"/>
  <c r="E132" i="4"/>
  <c r="E133" i="4"/>
  <c r="F133" i="4" s="1"/>
  <c r="E134" i="4"/>
  <c r="E135" i="4"/>
  <c r="F135" i="4" s="1"/>
  <c r="E136" i="4"/>
  <c r="E137" i="4"/>
  <c r="E138" i="4"/>
  <c r="E139" i="4"/>
  <c r="E140" i="4"/>
  <c r="E141" i="4"/>
  <c r="F141" i="4" s="1"/>
  <c r="E142" i="4"/>
  <c r="E143" i="4"/>
  <c r="F143" i="4" s="1"/>
  <c r="E144" i="4"/>
  <c r="E145" i="4"/>
  <c r="E146" i="4"/>
  <c r="E147" i="4"/>
  <c r="E148" i="4"/>
  <c r="E149" i="4"/>
  <c r="F149" i="4" s="1"/>
  <c r="E150" i="4"/>
  <c r="E151" i="4"/>
  <c r="F151" i="4" s="1"/>
  <c r="E152" i="4"/>
  <c r="E153" i="4"/>
  <c r="E154" i="4"/>
  <c r="E155" i="4"/>
  <c r="E156" i="4"/>
  <c r="E22" i="4"/>
  <c r="F22" i="4" s="1"/>
  <c r="E23" i="4"/>
  <c r="F23" i="4" s="1"/>
  <c r="E24" i="4"/>
  <c r="F24" i="4" s="1"/>
  <c r="E25" i="4"/>
  <c r="F25" i="4" s="1"/>
  <c r="E26" i="4"/>
  <c r="E21" i="4"/>
  <c r="F21" i="4" s="1"/>
  <c r="F28" i="4"/>
  <c r="C341" i="5"/>
  <c r="D273" i="4"/>
  <c r="C273" i="4"/>
  <c r="F272" i="4"/>
  <c r="F271" i="4"/>
  <c r="F269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4" i="4"/>
  <c r="F253" i="4"/>
  <c r="F252" i="4"/>
  <c r="F251" i="4"/>
  <c r="F250" i="4"/>
  <c r="F249" i="4"/>
  <c r="F248" i="4"/>
  <c r="F246" i="4"/>
  <c r="F245" i="4"/>
  <c r="F244" i="4"/>
  <c r="F243" i="4"/>
  <c r="F242" i="4"/>
  <c r="F241" i="4"/>
  <c r="F240" i="4"/>
  <c r="F238" i="4"/>
  <c r="F237" i="4"/>
  <c r="F236" i="4"/>
  <c r="F235" i="4"/>
  <c r="F234" i="4"/>
  <c r="F233" i="4"/>
  <c r="F232" i="4"/>
  <c r="F230" i="4"/>
  <c r="F229" i="4"/>
  <c r="F228" i="4"/>
  <c r="F227" i="4"/>
  <c r="F226" i="4"/>
  <c r="F225" i="4"/>
  <c r="F224" i="4"/>
  <c r="F220" i="4"/>
  <c r="F218" i="4"/>
  <c r="F216" i="4"/>
  <c r="F214" i="4"/>
  <c r="F212" i="4"/>
  <c r="F210" i="4"/>
  <c r="F208" i="4"/>
  <c r="F206" i="4"/>
  <c r="F204" i="4"/>
  <c r="F202" i="4"/>
  <c r="F200" i="4"/>
  <c r="F198" i="4"/>
  <c r="F196" i="4"/>
  <c r="F194" i="4"/>
  <c r="F193" i="4"/>
  <c r="F192" i="4"/>
  <c r="F191" i="4"/>
  <c r="F190" i="4"/>
  <c r="F188" i="4"/>
  <c r="F186" i="4"/>
  <c r="F185" i="4"/>
  <c r="F184" i="4"/>
  <c r="F183" i="4"/>
  <c r="F182" i="4"/>
  <c r="F180" i="4"/>
  <c r="F179" i="4"/>
  <c r="F178" i="4"/>
  <c r="F177" i="4"/>
  <c r="F176" i="4"/>
  <c r="F175" i="4"/>
  <c r="F174" i="4"/>
  <c r="F172" i="4"/>
  <c r="F171" i="4"/>
  <c r="F170" i="4"/>
  <c r="F169" i="4"/>
  <c r="F168" i="4"/>
  <c r="F167" i="4"/>
  <c r="F166" i="4"/>
  <c r="F164" i="4"/>
  <c r="F163" i="4"/>
  <c r="F162" i="4"/>
  <c r="F161" i="4"/>
  <c r="F160" i="4"/>
  <c r="F159" i="4"/>
  <c r="F158" i="4"/>
  <c r="F156" i="4"/>
  <c r="F155" i="4"/>
  <c r="F154" i="4"/>
  <c r="F153" i="4"/>
  <c r="F152" i="4"/>
  <c r="F150" i="4"/>
  <c r="F148" i="4"/>
  <c r="F147" i="4"/>
  <c r="F146" i="4"/>
  <c r="F145" i="4"/>
  <c r="F144" i="4"/>
  <c r="F142" i="4"/>
  <c r="F140" i="4"/>
  <c r="F139" i="4"/>
  <c r="F138" i="4"/>
  <c r="F137" i="4"/>
  <c r="F136" i="4"/>
  <c r="F134" i="4"/>
  <c r="F132" i="4"/>
  <c r="F131" i="4"/>
  <c r="F130" i="4"/>
  <c r="F129" i="4"/>
  <c r="F128" i="4"/>
  <c r="F126" i="4"/>
  <c r="F124" i="4"/>
  <c r="F123" i="4"/>
  <c r="F122" i="4"/>
  <c r="F121" i="4"/>
  <c r="F120" i="4"/>
  <c r="F118" i="4"/>
  <c r="F116" i="4"/>
  <c r="F115" i="4"/>
  <c r="F114" i="4"/>
  <c r="F113" i="4"/>
  <c r="F112" i="4"/>
  <c r="F110" i="4"/>
  <c r="F108" i="4"/>
  <c r="F107" i="4"/>
  <c r="F106" i="4"/>
  <c r="F105" i="4"/>
  <c r="F104" i="4"/>
  <c r="F102" i="4"/>
  <c r="F100" i="4"/>
  <c r="F99" i="4"/>
  <c r="F98" i="4"/>
  <c r="F97" i="4"/>
  <c r="F96" i="4"/>
  <c r="F94" i="4"/>
  <c r="F92" i="4"/>
  <c r="F91" i="4"/>
  <c r="F90" i="4"/>
  <c r="F89" i="4"/>
  <c r="F88" i="4"/>
  <c r="F86" i="4"/>
  <c r="F84" i="4"/>
  <c r="F83" i="4"/>
  <c r="F82" i="4"/>
  <c r="F81" i="4"/>
  <c r="F80" i="4"/>
  <c r="F78" i="4"/>
  <c r="F76" i="4"/>
  <c r="F75" i="4"/>
  <c r="F74" i="4"/>
  <c r="F73" i="4"/>
  <c r="F72" i="4"/>
  <c r="F70" i="4"/>
  <c r="F68" i="4"/>
  <c r="F67" i="4"/>
  <c r="F66" i="4"/>
  <c r="F65" i="4"/>
  <c r="F64" i="4"/>
  <c r="F62" i="4"/>
  <c r="F60" i="4"/>
  <c r="F59" i="4"/>
  <c r="F58" i="4"/>
  <c r="F57" i="4"/>
  <c r="F56" i="4"/>
  <c r="F54" i="4"/>
  <c r="F52" i="4"/>
  <c r="F51" i="4"/>
  <c r="F50" i="4"/>
  <c r="F49" i="4"/>
  <c r="F48" i="4"/>
  <c r="F44" i="4"/>
  <c r="F42" i="4"/>
  <c r="F41" i="4"/>
  <c r="F40" i="4"/>
  <c r="F39" i="4"/>
  <c r="F38" i="4"/>
  <c r="F36" i="4"/>
  <c r="F34" i="4"/>
  <c r="F33" i="4"/>
  <c r="F32" i="4"/>
  <c r="F30" i="4"/>
  <c r="F26" i="4"/>
  <c r="D273" i="3"/>
  <c r="C273" i="3"/>
  <c r="F272" i="3"/>
  <c r="F271" i="3"/>
  <c r="E270" i="3"/>
  <c r="F270" i="3" s="1"/>
  <c r="E269" i="3"/>
  <c r="F269" i="3" s="1"/>
  <c r="E268" i="3"/>
  <c r="F268" i="3" s="1"/>
  <c r="E267" i="3"/>
  <c r="F267" i="3" s="1"/>
  <c r="E266" i="3"/>
  <c r="F266" i="3" s="1"/>
  <c r="E265" i="3"/>
  <c r="F265" i="3" s="1"/>
  <c r="E264" i="3"/>
  <c r="F264" i="3" s="1"/>
  <c r="E263" i="3"/>
  <c r="F263" i="3" s="1"/>
  <c r="E262" i="3"/>
  <c r="F262" i="3" s="1"/>
  <c r="E261" i="3"/>
  <c r="F261" i="3" s="1"/>
  <c r="E260" i="3"/>
  <c r="F260" i="3" s="1"/>
  <c r="E259" i="3"/>
  <c r="F259" i="3" s="1"/>
  <c r="E258" i="3"/>
  <c r="F258" i="3" s="1"/>
  <c r="E257" i="3"/>
  <c r="F257" i="3" s="1"/>
  <c r="E256" i="3"/>
  <c r="F256" i="3" s="1"/>
  <c r="E255" i="3"/>
  <c r="F255" i="3" s="1"/>
  <c r="E254" i="3"/>
  <c r="F254" i="3" s="1"/>
  <c r="E253" i="3"/>
  <c r="F253" i="3" s="1"/>
  <c r="E252" i="3"/>
  <c r="F252" i="3" s="1"/>
  <c r="E251" i="3"/>
  <c r="F251" i="3" s="1"/>
  <c r="E250" i="3"/>
  <c r="F250" i="3" s="1"/>
  <c r="E249" i="3"/>
  <c r="F249" i="3" s="1"/>
  <c r="E248" i="3"/>
  <c r="F248" i="3" s="1"/>
  <c r="E247" i="3"/>
  <c r="F247" i="3" s="1"/>
  <c r="E246" i="3"/>
  <c r="F246" i="3" s="1"/>
  <c r="E245" i="3"/>
  <c r="F245" i="3" s="1"/>
  <c r="E244" i="3"/>
  <c r="F244" i="3" s="1"/>
  <c r="E243" i="3"/>
  <c r="F243" i="3" s="1"/>
  <c r="E242" i="3"/>
  <c r="F242" i="3" s="1"/>
  <c r="E241" i="3"/>
  <c r="F241" i="3" s="1"/>
  <c r="E240" i="3"/>
  <c r="F240" i="3" s="1"/>
  <c r="E239" i="3"/>
  <c r="F239" i="3" s="1"/>
  <c r="E238" i="3"/>
  <c r="F238" i="3" s="1"/>
  <c r="E237" i="3"/>
  <c r="F237" i="3" s="1"/>
  <c r="E236" i="3"/>
  <c r="F236" i="3" s="1"/>
  <c r="E235" i="3"/>
  <c r="F235" i="3" s="1"/>
  <c r="E234" i="3"/>
  <c r="F234" i="3" s="1"/>
  <c r="E233" i="3"/>
  <c r="F233" i="3" s="1"/>
  <c r="E232" i="3"/>
  <c r="F232" i="3" s="1"/>
  <c r="E231" i="3"/>
  <c r="F231" i="3" s="1"/>
  <c r="E230" i="3"/>
  <c r="F230" i="3" s="1"/>
  <c r="E229" i="3"/>
  <c r="F229" i="3" s="1"/>
  <c r="E228" i="3"/>
  <c r="F228" i="3" s="1"/>
  <c r="E227" i="3"/>
  <c r="F227" i="3" s="1"/>
  <c r="E226" i="3"/>
  <c r="F226" i="3" s="1"/>
  <c r="E225" i="3"/>
  <c r="F225" i="3" s="1"/>
  <c r="E224" i="3"/>
  <c r="F224" i="3" s="1"/>
  <c r="E223" i="3"/>
  <c r="F223" i="3" s="1"/>
  <c r="E222" i="3"/>
  <c r="F222" i="3" s="1"/>
  <c r="E221" i="3"/>
  <c r="F221" i="3" s="1"/>
  <c r="E220" i="3"/>
  <c r="F220" i="3" s="1"/>
  <c r="E219" i="3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8" i="3"/>
  <c r="F208" i="3" s="1"/>
  <c r="E207" i="3"/>
  <c r="F207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9" i="3"/>
  <c r="F199" i="3" s="1"/>
  <c r="E198" i="3"/>
  <c r="F198" i="3" s="1"/>
  <c r="E197" i="3"/>
  <c r="F197" i="3" s="1"/>
  <c r="E196" i="3"/>
  <c r="F196" i="3" s="1"/>
  <c r="E195" i="3"/>
  <c r="F195" i="3" s="1"/>
  <c r="E194" i="3"/>
  <c r="F194" i="3" s="1"/>
  <c r="E193" i="3"/>
  <c r="F193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E273" i="4" l="1"/>
  <c r="F273" i="4" s="1"/>
  <c r="E273" i="3"/>
  <c r="F273" i="3" s="1"/>
  <c r="F21" i="3"/>
</calcChain>
</file>

<file path=xl/comments1.xml><?xml version="1.0" encoding="utf-8"?>
<comments xmlns="http://schemas.openxmlformats.org/spreadsheetml/2006/main">
  <authors>
    <author>Usuaro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<sst xmlns="http://schemas.openxmlformats.org/spreadsheetml/2006/main" count="978" uniqueCount="497">
  <si>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</si>
  <si>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</si>
  <si>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</si>
  <si>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</si>
  <si>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</si>
  <si>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</si>
  <si>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</si>
  <si>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</si>
  <si>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</si>
  <si>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</si>
  <si>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</si>
  <si>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</si>
  <si>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</si>
  <si>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</si>
  <si>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</si>
  <si>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</si>
  <si>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</si>
  <si>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</si>
  <si>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</si>
  <si>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</si>
  <si>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</si>
  <si>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</si>
  <si>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</si>
  <si>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</si>
  <si>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</si>
  <si>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</si>
  <si>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</si>
  <si>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</si>
  <si>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</si>
  <si>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</si>
  <si>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</si>
  <si>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</si>
  <si>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</si>
  <si>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</si>
  <si>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</si>
  <si>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</si>
  <si>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</si>
  <si>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</si>
  <si>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</si>
  <si>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</si>
  <si>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</si>
  <si>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</si>
  <si>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</si>
  <si>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</si>
  <si>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</si>
  <si>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</si>
  <si>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</si>
  <si>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</si>
  <si>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</si>
  <si>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</si>
  <si>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</si>
  <si>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</si>
  <si>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</si>
  <si>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</si>
  <si>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</si>
  <si>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</si>
  <si>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</si>
  <si>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</si>
  <si>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</si>
  <si>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</si>
  <si>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</si>
  <si>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</si>
  <si>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</si>
  <si>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</si>
  <si>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</si>
  <si>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</si>
  <si>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</si>
  <si>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</si>
  <si>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</si>
  <si>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</si>
  <si>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</si>
  <si>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</si>
  <si>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</si>
  <si>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</si>
  <si>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</si>
  <si>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</si>
  <si>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</si>
  <si>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</si>
  <si>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</si>
  <si>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</si>
  <si>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</si>
  <si>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</si>
  <si>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</si>
  <si>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</si>
  <si>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</si>
  <si>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</si>
  <si>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</si>
  <si>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</si>
  <si>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</si>
  <si>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</si>
  <si>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</si>
  <si>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</si>
  <si>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</si>
  <si>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</si>
  <si>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</si>
  <si>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</si>
  <si>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</si>
  <si>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</si>
  <si>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</si>
  <si>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</si>
  <si>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</si>
  <si>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</si>
  <si>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</si>
  <si>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</si>
  <si>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</si>
  <si>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</si>
  <si>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</si>
  <si>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</si>
  <si>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</si>
  <si>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</si>
  <si>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</si>
  <si>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</si>
  <si>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</si>
  <si>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</si>
  <si>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</si>
  <si>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</si>
  <si>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</si>
  <si>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</si>
  <si>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</si>
  <si>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</si>
  <si>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</si>
  <si>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</si>
  <si>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</si>
  <si>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</si>
  <si>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</si>
  <si>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</si>
  <si>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</si>
  <si>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</si>
  <si>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</si>
  <si>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</si>
  <si>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</si>
  <si>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</si>
  <si>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</si>
  <si>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</si>
  <si>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</si>
  <si>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</si>
  <si>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</si>
  <si>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</si>
  <si>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</si>
  <si>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</si>
  <si>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</si>
  <si>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</si>
  <si>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</si>
  <si>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</si>
  <si>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</si>
  <si>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</si>
  <si>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</si>
  <si>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</si>
  <si>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</si>
  <si>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</si>
  <si>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</si>
  <si>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</si>
  <si>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</si>
  <si>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</si>
  <si>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</si>
  <si>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</si>
  <si>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</si>
  <si>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</si>
  <si>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</si>
  <si>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</si>
  <si>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</si>
  <si>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</si>
  <si>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</si>
  <si>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</si>
  <si>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</si>
  <si>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</si>
  <si>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</si>
  <si>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</si>
  <si>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</si>
  <si>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</si>
  <si>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</si>
  <si>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</si>
  <si>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</si>
  <si>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</si>
  <si>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</si>
  <si>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</si>
  <si>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</si>
  <si>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</si>
  <si>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</si>
  <si>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</si>
  <si>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</si>
  <si>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</si>
  <si>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</si>
  <si>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</si>
  <si>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</si>
  <si>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</si>
  <si>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</si>
  <si>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</si>
  <si>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</si>
  <si>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</si>
  <si>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</si>
  <si>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</si>
  <si>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</si>
  <si>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</si>
  <si>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</si>
  <si>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</si>
  <si>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</si>
  <si>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</si>
  <si>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</si>
  <si>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</si>
  <si>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</si>
  <si>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</si>
  <si>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</si>
  <si>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</si>
  <si>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</si>
  <si>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</si>
  <si>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</si>
  <si>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</si>
  <si>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</si>
  <si>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</si>
  <si>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</si>
  <si>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</si>
  <si>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</si>
  <si>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</si>
  <si>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</si>
  <si>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</si>
  <si>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</si>
  <si>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</si>
  <si>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</si>
  <si>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</si>
  <si>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</si>
  <si>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</si>
  <si>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</si>
  <si>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</si>
  <si>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</si>
  <si>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</si>
  <si>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</si>
  <si>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</si>
  <si>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</si>
  <si>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</si>
  <si>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</si>
  <si>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</si>
  <si>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</si>
  <si>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</si>
  <si>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</si>
  <si>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</si>
  <si>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</si>
  <si>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</si>
  <si>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</si>
  <si>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</si>
  <si>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</si>
  <si>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</si>
  <si>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</si>
  <si>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</si>
  <si>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</si>
  <si>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</si>
  <si>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</si>
  <si>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</si>
  <si>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</si>
  <si>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</si>
  <si>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</si>
  <si>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</si>
  <si>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</si>
  <si>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</si>
  <si>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</si>
  <si>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</si>
  <si>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</si>
  <si>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</si>
  <si>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</si>
  <si>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</si>
  <si>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</si>
  <si>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</si>
  <si>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</si>
  <si>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</si>
  <si>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</si>
  <si>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</si>
  <si>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</si>
  <si>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</si>
  <si>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</si>
  <si>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</si>
  <si>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</si>
  <si>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</si>
  <si>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</si>
  <si>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</si>
  <si>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</si>
  <si>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</si>
  <si>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</si>
  <si>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</si>
  <si>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</si>
  <si>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</si>
  <si>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</si>
  <si>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</si>
  <si>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</si>
  <si>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</si>
  <si>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</si>
  <si>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</si>
  <si>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</si>
  <si>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</si>
  <si>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</si>
  <si>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</si>
  <si>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</si>
  <si>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</si>
  <si>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</si>
  <si>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</si>
  <si>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</si>
  <si>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</si>
  <si>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</si>
  <si>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</si>
  <si>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</si>
  <si>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</si>
  <si>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</si>
  <si>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</si>
  <si>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</si>
  <si>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</si>
  <si>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</si>
  <si>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</si>
  <si>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</si>
  <si>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</si>
  <si>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</si>
  <si>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</si>
  <si>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</si>
  <si>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</si>
  <si>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</si>
  <si>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</si>
  <si>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</si>
  <si>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</si>
  <si>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</si>
  <si>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</si>
  <si>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</si>
  <si>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</si>
  <si>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</si>
  <si>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</si>
  <si>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</si>
  <si>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</si>
  <si>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</si>
  <si>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</si>
  <si>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</si>
  <si>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</si>
  <si>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</si>
  <si>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</si>
  <si>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</si>
  <si>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</si>
  <si>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</si>
  <si>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</si>
  <si>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</si>
  <si>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</si>
  <si>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</si>
  <si>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</si>
  <si>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</si>
  <si>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</si>
  <si>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</si>
  <si>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</si>
  <si>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</si>
  <si>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</si>
  <si>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</si>
  <si>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</si>
  <si>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</si>
  <si>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</si>
  <si>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</si>
  <si>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</si>
  <si>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</si>
  <si>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</si>
  <si>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</si>
  <si>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</si>
  <si>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</si>
  <si>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</si>
  <si>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</si>
  <si>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</si>
  <si>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</si>
  <si>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</si>
  <si>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</si>
  <si>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</si>
  <si>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</si>
  <si>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</si>
  <si>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</si>
  <si>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</si>
  <si>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</si>
  <si>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</si>
  <si>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</si>
  <si>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</si>
  <si>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</si>
  <si>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</si>
  <si>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</si>
  <si>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</si>
  <si>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</si>
  <si>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</si>
  <si>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</si>
  <si>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</si>
  <si>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</si>
  <si>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</si>
  <si>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</si>
  <si>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</si>
  <si>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</si>
  <si>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</si>
  <si>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</si>
  <si>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</si>
  <si>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</si>
  <si>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</si>
  <si>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</si>
  <si>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</si>
  <si>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</si>
  <si>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</si>
  <si>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</si>
  <si>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</si>
  <si>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</si>
  <si>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</si>
  <si>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</si>
  <si>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</si>
  <si>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</si>
  <si>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</si>
  <si>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</si>
  <si>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</si>
  <si>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</si>
  <si>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</si>
  <si>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</si>
  <si>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</si>
  <si>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</si>
  <si>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</si>
  <si>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</si>
  <si>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</si>
  <si>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</si>
  <si>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</si>
  <si>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</si>
  <si>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</si>
  <si>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</si>
  <si>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</si>
  <si>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</si>
  <si>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</si>
  <si>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</si>
  <si>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</si>
  <si>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</si>
  <si>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</si>
  <si>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</si>
  <si>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</si>
  <si>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</si>
  <si>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</si>
  <si>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</si>
  <si>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</si>
  <si>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</si>
  <si>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</si>
  <si>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</si>
  <si>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</si>
  <si>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</si>
  <si>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DE INGENIERIA DEL MIDE</t>
  </si>
  <si>
    <t>DIRECTOR GENERAL FINANCIERO DEL MIDE</t>
  </si>
  <si>
    <t>DIRECTOR DE PROYECTOS, PROGRAMAS Y ESTADISTICAS DEL MIDE</t>
  </si>
  <si>
    <t>DIRECTOR GENERAL DE INFORMATICA Y TECNOLOGIA DEL MIDE</t>
  </si>
  <si>
    <t>AYUDANTE PERSONAL DEL SR. MINISTRO DE DEFENSA</t>
  </si>
  <si>
    <t>AYUDANTE OPERATIVO DEL SR. MINISTRO DE DEFENSA</t>
  </si>
  <si>
    <t>AYUDANTE ADMINISTRATIVO DEL VICEMINISTRO DE DEFENSA PARA ASUNTOS AEREOS Y ESP.</t>
  </si>
  <si>
    <t>DIRECTOR GENERAL DE LA RADIOEMISORA CULTURAL "LA VOZ DE LAS FF.AA."</t>
  </si>
  <si>
    <t>COMANDANTE DEL REGIMIENTO GUARDIA DE HONOR, MIDE.</t>
  </si>
  <si>
    <t>DIRECTOR DEL CENTRO DE OPERACIONES DE PAZ Y AYUDA HUMANITARIA</t>
  </si>
  <si>
    <t>DIRECTOR GENERAL DE HISTORIA MILITAR, MIDE.</t>
  </si>
  <si>
    <t>DIRECTOR ADMINISTRATIVO DEL INSPECTOR GENERAL DE LAS FF.AA.</t>
  </si>
  <si>
    <t>COMANDANTE DE LA UNIDAD DE COMANDO ESPECIAL CONTRATERRORISMO DEL MIDE.</t>
  </si>
  <si>
    <t>DIRECTOR GENERAL DE LAS BANDAS DE MUSICOS DE LAS FF.AA.</t>
  </si>
  <si>
    <t>INTENDENTE GENERAL DEL MATERIAL BELICO DE LAS FF.AA.</t>
  </si>
  <si>
    <t>AUXILIAR DEL DIRECTOR ADMINISTRATIVO DEL MIDE</t>
  </si>
  <si>
    <t>AYUNDANTE PERSONAL DEL VICEMINISTRO DE DEFENSA PARA ASUNTOS MIL.</t>
  </si>
  <si>
    <t>COORDINADOR OPERATIVO DEL VICEMINISTRO DE DEFENSA PARA ASUNTOS MIL.</t>
  </si>
  <si>
    <t>COORDINADOR OPERATIVO DEL VICEMINISTRO DE DEFENSA PARA ASUNTOS NAV. Y COST.</t>
  </si>
  <si>
    <t>ASISTENTE PERSONAL DEL VICEMINISTRO DE DEFENSA PARA ASUNTOS NAV. Y COST.</t>
  </si>
  <si>
    <t>AYUDANTE PERSONAL DEL VICEMINISTRO DE DEFENSA PARA ASUNTOS AEREOS Y ESP.</t>
  </si>
  <si>
    <t>COORDINADOR OPERATIVO DEL VICEMINISTRO DE DEFENSA PARA ASUNTOS AEREOS Y ESP.</t>
  </si>
  <si>
    <t>SUBDIRECTOR DE J-1 DIRECCION DE PERSONAL, MIDE</t>
  </si>
  <si>
    <t>SUBDIRECTOR DE ANALISIS DE PERSONAL Y APOYO TECNICO J-1, MIDE</t>
  </si>
  <si>
    <t>SUBDIRECTOR DE ASUNTOS INTERNACIONALES J-2</t>
  </si>
  <si>
    <t>SUBDIRECTOR DE INTELIGENCIA J-2</t>
  </si>
  <si>
    <t>SUBDIRECTOR DE INTELIGENCIA NACIONAL J-2</t>
  </si>
  <si>
    <t>SUBDIRECTOR DE CENTRO ESTRATEGICO DE INF. SENSITIV. J-2</t>
  </si>
  <si>
    <t>SUBDIRECTOR DE LA UNIDAD INTELIGENCIA FRONTERIZA J-2</t>
  </si>
  <si>
    <t>SUBDIRECTOR DE GESTION Y COORD DE ENTRENAM. Y CAP. J-3 MIDE</t>
  </si>
  <si>
    <t>SUBDIRECTORA DE PROCESOS LEGALES FINANCIEROS DG FINANCIERA, MIDE</t>
  </si>
  <si>
    <t>SUBDIRECTOR DEL J-6, DIRECCION DE COMUNICACIONES Y ELCTRONICA, MIDE</t>
  </si>
  <si>
    <t>SUBCOMANDANTE DEL RECINTO MIL. (RMM) Y SUBDIR. DE LA GOB EDIF. PRINC. MIDE</t>
  </si>
  <si>
    <t>SUBDIRECTOR DE ARMAS, EXPLOSIVOS Y SUST. QUIMICAS, MIDE</t>
  </si>
  <si>
    <t>SUBDIRECTOR DEL CENTRO DE OPERACIONES CONJ. (COC), MIDE</t>
  </si>
  <si>
    <t>SUBDIRECTOR TECNICO DE LA DIRECCION DE INGENIERIA, MIDE</t>
  </si>
  <si>
    <t>SUBDIRECTORA ADMINISTRATIVA DEL CUERPO JURIDICO MIDE</t>
  </si>
  <si>
    <t>SUBDIRECTOR DE LA OFICINA DE ENLACE ENTRE EL MIDE Y LA P.N.</t>
  </si>
  <si>
    <t>SUBCOMANDANTE DE LA FUERZA DE TAREA CONJUNTA (FTC- CIUTRAN)</t>
  </si>
  <si>
    <t>SUBDIR. PLANIFICACION Y PROYECTOS DE LA DG DE PROYECTOS Y PROGRAMAS MIDE</t>
  </si>
  <si>
    <t>SUBDIRECTOR ESTADISTICAS Y DES. ORG. DE PROY. PROG. DE LA DG DE PROY. Y PROG., MIDE</t>
  </si>
  <si>
    <t>SUBDIRECTOR GENERAL DE HISTORIA MILITAR DEL MIDE</t>
  </si>
  <si>
    <t>ASISTENTE DE INVESTIGACIONES DE LA INSPECTORIA GENERAL DE LAS FF.AA.</t>
  </si>
  <si>
    <t>COORDINADOR DE SUPERV. E INSP. DE LA INSPECTORIA GENERAL DE LAS FF.AA.</t>
  </si>
  <si>
    <t>COORDINADOR DE FISCALIZACION Y CONTROL DE LA INSPECTORIA GENERAL DE LAS FF.AA.</t>
  </si>
  <si>
    <t>AYUDANTE PERSONAL DEL INSPECTOR GENERAL DE LAS FF.AA.</t>
  </si>
  <si>
    <t>SUBDIRECTOR DE PLANES Y ESTADISTICAS DE LA INSPECTORIA GENERAL DE LAS FF.AA.</t>
  </si>
  <si>
    <t>SUB-AUDITOR GENERAL POR LA FARD</t>
  </si>
  <si>
    <t>SUB-AUDITOR GENERAL POR LA ARD.</t>
  </si>
  <si>
    <t>SUB-AUDITOR GENERAL POR EL ERD</t>
  </si>
  <si>
    <t>SUB DIRECTOR DE LOS SERVICIOS ODONTOLOGICOS DE LAS FF.AA.</t>
  </si>
  <si>
    <t>SUBDIRECTOR DEL ALMACEN DE PROPIEDADES DEL MIDE</t>
  </si>
  <si>
    <t>SUBDIRECTOR DE EXONERACIONES DE LA CONTRALORIA GENERAL DE LAS FF.AA.</t>
  </si>
  <si>
    <t>SUBDIRECTOR ADMINISTRATIVO DE LA CONTRALORIA GENERAL DE LAS FF.AA.</t>
  </si>
  <si>
    <t>SUBDIRECTORA DE LA OFICINA DE EQUIDAD DE GENERO, MIDE</t>
  </si>
  <si>
    <t>SUBDIRECTOR DE REVISION Y ANALISIS DE LA SUBCONTRALORIA GENERAL DE LAS FF.AA.</t>
  </si>
  <si>
    <t>PROCURADOR ADJUNTO POR EL ERD</t>
  </si>
  <si>
    <t>SUBDIRECTOR GENERAL DEL MATERIAL BELICO DE LAS FF.AA.</t>
  </si>
  <si>
    <t>AYUDANTE DEL J-1, DIRECTOR DE PERSONAL MIDE</t>
  </si>
  <si>
    <t>MONTO TOTAL (RD$)</t>
  </si>
  <si>
    <t>MD/ hc</t>
  </si>
  <si>
    <r>
      <rPr>
        <sz val="15"/>
        <rFont val="Calibri"/>
        <family val="2"/>
        <scheme val="minor"/>
      </rPr>
      <t xml:space="preserve">Lic. </t>
    </r>
    <r>
      <rPr>
        <b/>
        <sz val="15"/>
        <rFont val="Calibri"/>
        <family val="2"/>
        <scheme val="minor"/>
      </rPr>
      <t xml:space="preserve">RAFAEL MOISES MEDRANO DIAZ </t>
    </r>
    <r>
      <rPr>
        <sz val="15"/>
        <rFont val="Calibri"/>
        <family val="2"/>
        <scheme val="minor"/>
      </rPr>
      <t>(M.A.),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Capitán de Corbeta Contador, ARD.
Subdirector de Sueldos del Ministerio de Defensa.</t>
    </r>
  </si>
  <si>
    <t>21 de diciembre del 2021.</t>
  </si>
  <si>
    <t>DIRECCIONES, SUBDIRECCIONES Y ENCARGADOS DE DEPARTAMENTOS DEL MINISTERIO DE DEFENSA,
CORRESPONDIENTE AL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</si>
</sst>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43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164" fontId="2" fillId="0" borderId="1" xfId="2" applyFont="1" applyFill="1" applyBorder="1"/>
    <xf numFmtId="0" fontId="6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Font="1" applyFill="1" applyBorder="1"/>
    <xf numFmtId="0" fontId="5" fillId="3" borderId="1" xfId="0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164" fontId="5" fillId="3" borderId="1" xfId="2" applyFont="1" applyFill="1" applyBorder="1"/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5:F285"/>
  <sheetViews>
    <sheetView tabSelected="1" view="pageBreakPreview" topLeftCell="A263" zoomScaleSheetLayoutView="100" workbookViewId="0">
      <selection activeCell="B277" sqref="B277"/>
    </sheetView>
  </sheetViews>
  <sheetFormatPr baseColWidth="10" defaultRowHeight="15" x14ac:dyDescent="0.2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5" spans="1:6" ht="18.75" x14ac:dyDescent="0.3">
      <c r="B15" s="5"/>
    </row>
    <row r="16" spans="1:6" ht="15.75" x14ac:dyDescent="0.25">
      <c r="A16" s="35" t="s">
        <v>495</v>
      </c>
      <c r="B16" s="35"/>
      <c r="C16" s="35"/>
      <c r="D16" s="35"/>
      <c r="E16" s="35"/>
      <c r="F16" s="35"/>
    </row>
    <row r="18" spans="1:6" ht="42" customHeight="1" x14ac:dyDescent="0.25">
      <c r="A18" s="36" t="s">
        <v>496</v>
      </c>
      <c r="B18" s="36"/>
      <c r="C18" s="36"/>
      <c r="D18" s="36"/>
      <c r="E18" s="36"/>
      <c r="F18" s="36"/>
    </row>
    <row r="19" spans="1:6" x14ac:dyDescent="0.25"/>
    <row r="20" spans="1:6" s="3" customFormat="1" ht="34.5" x14ac:dyDescent="0.25">
      <c r="A20" s="31" t="s">
        <v>0</v>
      </c>
      <c r="B20" s="31" t="s">
        <v>1</v>
      </c>
      <c r="C20" s="32" t="s">
        <v>2</v>
      </c>
      <c r="D20" s="32" t="s">
        <v>3</v>
      </c>
      <c r="E20" s="33" t="s">
        <v>4</v>
      </c>
      <c r="F20" s="33" t="s">
        <v>5</v>
      </c>
    </row>
    <row r="21" spans="1:6" s="4" customFormat="1" ht="15.75" x14ac:dyDescent="0.25">
      <c r="A21" s="16">
        <v>1</v>
      </c>
      <c r="B21" s="11" t="s">
        <v>80</v>
      </c>
      <c r="C21" s="27">
        <v>300000</v>
      </c>
      <c r="D21" s="12">
        <v>56082.94</v>
      </c>
      <c r="E21" s="12">
        <f>C21*10/100</f>
        <v>30000</v>
      </c>
      <c r="F21" s="12">
        <f>C21-D21-E21</f>
        <v>213917.06</v>
      </c>
    </row>
    <row r="22" spans="1:6" s="4" customFormat="1" ht="15.75" x14ac:dyDescent="0.25">
      <c r="A22" s="16">
        <v>2</v>
      </c>
      <c r="B22" s="11" t="s">
        <v>6</v>
      </c>
      <c r="C22" s="27">
        <v>250000</v>
      </c>
      <c r="D22" s="12">
        <v>44832.94</v>
      </c>
      <c r="E22" s="12">
        <f t="shared" ref="E22:E85" si="0">C22*10/100</f>
        <v>25000</v>
      </c>
      <c r="F22" s="12">
        <f t="shared" ref="F22:F86" si="1">C22-D22-E22</f>
        <v>180167.06</v>
      </c>
    </row>
    <row r="23" spans="1:6" s="4" customFormat="1" ht="15.75" x14ac:dyDescent="0.25">
      <c r="A23" s="16">
        <v>3</v>
      </c>
      <c r="B23" s="11" t="s">
        <v>7</v>
      </c>
      <c r="C23" s="27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 x14ac:dyDescent="0.25">
      <c r="A24" s="16">
        <v>4</v>
      </c>
      <c r="B24" s="11" t="s">
        <v>259</v>
      </c>
      <c r="C24" s="27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 x14ac:dyDescent="0.25">
      <c r="A25" s="16">
        <v>5</v>
      </c>
      <c r="B25" s="11" t="s">
        <v>265</v>
      </c>
      <c r="C25" s="27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 x14ac:dyDescent="0.25">
      <c r="A26" s="16">
        <v>6</v>
      </c>
      <c r="B26" s="11" t="s">
        <v>9</v>
      </c>
      <c r="C26" s="27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 x14ac:dyDescent="0.25">
      <c r="A27" s="16">
        <v>7</v>
      </c>
      <c r="B27" s="11" t="s">
        <v>10</v>
      </c>
      <c r="C27" s="27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 x14ac:dyDescent="0.25">
      <c r="A28" s="16">
        <v>8</v>
      </c>
      <c r="B28" s="11" t="s">
        <v>260</v>
      </c>
      <c r="C28" s="27">
        <v>150000</v>
      </c>
      <c r="D28" s="12">
        <v>22332.94</v>
      </c>
      <c r="E28" s="12">
        <f t="shared" si="0"/>
        <v>15000</v>
      </c>
      <c r="F28" s="12">
        <f t="shared" ref="F28:F29" si="2">C28-D28-E28</f>
        <v>112667.06</v>
      </c>
    </row>
    <row r="29" spans="1:6" s="4" customFormat="1" ht="15.75" x14ac:dyDescent="0.25">
      <c r="A29" s="16">
        <v>9</v>
      </c>
      <c r="B29" s="11" t="s">
        <v>15</v>
      </c>
      <c r="C29" s="27">
        <v>150000</v>
      </c>
      <c r="D29" s="12">
        <v>22332.94</v>
      </c>
      <c r="E29" s="12">
        <f t="shared" si="0"/>
        <v>15000</v>
      </c>
      <c r="F29" s="12">
        <f t="shared" si="2"/>
        <v>112667.06</v>
      </c>
    </row>
    <row r="30" spans="1:6" s="4" customFormat="1" ht="15.75" x14ac:dyDescent="0.25">
      <c r="A30" s="16">
        <v>10</v>
      </c>
      <c r="B30" s="11" t="s">
        <v>82</v>
      </c>
      <c r="C30" s="27">
        <v>125000</v>
      </c>
      <c r="D30" s="12">
        <v>16707.939999999999</v>
      </c>
      <c r="E30" s="12">
        <f t="shared" si="0"/>
        <v>12500</v>
      </c>
      <c r="F30" s="12">
        <f>C30-D30-E30</f>
        <v>95792.06</v>
      </c>
    </row>
    <row r="31" spans="1:6" s="4" customFormat="1" ht="15.75" x14ac:dyDescent="0.25">
      <c r="A31" s="16">
        <v>11</v>
      </c>
      <c r="B31" s="11" t="s">
        <v>72</v>
      </c>
      <c r="C31" s="27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 x14ac:dyDescent="0.25">
      <c r="A32" s="16">
        <v>12</v>
      </c>
      <c r="B32" s="11" t="s">
        <v>73</v>
      </c>
      <c r="C32" s="27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 x14ac:dyDescent="0.25">
      <c r="A33" s="16">
        <v>13</v>
      </c>
      <c r="B33" s="11" t="s">
        <v>11</v>
      </c>
      <c r="C33" s="27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 x14ac:dyDescent="0.25">
      <c r="A34" s="16">
        <v>14</v>
      </c>
      <c r="B34" s="11" t="s">
        <v>75</v>
      </c>
      <c r="C34" s="27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 x14ac:dyDescent="0.25">
      <c r="A35" s="16">
        <v>15</v>
      </c>
      <c r="B35" s="11" t="s">
        <v>12</v>
      </c>
      <c r="C35" s="27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 x14ac:dyDescent="0.25">
      <c r="A36" s="16">
        <v>16</v>
      </c>
      <c r="B36" s="11" t="s">
        <v>388</v>
      </c>
      <c r="C36" s="27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 x14ac:dyDescent="0.25">
      <c r="A37" s="16">
        <v>17</v>
      </c>
      <c r="B37" s="11" t="s">
        <v>261</v>
      </c>
      <c r="C37" s="27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 x14ac:dyDescent="0.25">
      <c r="A38" s="16">
        <v>18</v>
      </c>
      <c r="B38" s="11" t="s">
        <v>433</v>
      </c>
      <c r="C38" s="27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 x14ac:dyDescent="0.25">
      <c r="A39" s="16">
        <v>19</v>
      </c>
      <c r="B39" s="11" t="s">
        <v>16</v>
      </c>
      <c r="C39" s="27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 x14ac:dyDescent="0.25">
      <c r="A40" s="16">
        <v>20</v>
      </c>
      <c r="B40" s="11" t="s">
        <v>434</v>
      </c>
      <c r="C40" s="27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 x14ac:dyDescent="0.25">
      <c r="A41" s="16">
        <v>21</v>
      </c>
      <c r="B41" s="11" t="s">
        <v>435</v>
      </c>
      <c r="C41" s="27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 x14ac:dyDescent="0.25">
      <c r="A42" s="16">
        <v>22</v>
      </c>
      <c r="B42" s="11" t="s">
        <v>83</v>
      </c>
      <c r="C42" s="27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 x14ac:dyDescent="0.25">
      <c r="A43" s="16">
        <v>23</v>
      </c>
      <c r="B43" s="11" t="s">
        <v>436</v>
      </c>
      <c r="C43" s="27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 x14ac:dyDescent="0.25">
      <c r="A44" s="16">
        <v>24</v>
      </c>
      <c r="B44" s="11" t="s">
        <v>21</v>
      </c>
      <c r="C44" s="27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 x14ac:dyDescent="0.25">
      <c r="A45" s="16">
        <v>25</v>
      </c>
      <c r="B45" s="11" t="s">
        <v>437</v>
      </c>
      <c r="C45" s="27">
        <v>120000</v>
      </c>
      <c r="D45" s="12">
        <v>15582.94</v>
      </c>
      <c r="E45" s="12">
        <f t="shared" ref="E45:E46" si="3">C45*10/100</f>
        <v>12000</v>
      </c>
      <c r="F45" s="12">
        <f t="shared" ref="F45:F46" si="4">C45-D45-E45</f>
        <v>92417.06</v>
      </c>
    </row>
    <row r="46" spans="1:6" s="4" customFormat="1" ht="15.75" x14ac:dyDescent="0.25">
      <c r="A46" s="16">
        <v>26</v>
      </c>
      <c r="B46" s="11" t="s">
        <v>438</v>
      </c>
      <c r="C46" s="27">
        <v>120000</v>
      </c>
      <c r="D46" s="12">
        <v>15582.94</v>
      </c>
      <c r="E46" s="12">
        <f t="shared" si="3"/>
        <v>12000</v>
      </c>
      <c r="F46" s="12">
        <f t="shared" si="4"/>
        <v>92417.06</v>
      </c>
    </row>
    <row r="47" spans="1:6" s="4" customFormat="1" ht="15.75" x14ac:dyDescent="0.25">
      <c r="A47" s="16">
        <v>27</v>
      </c>
      <c r="B47" s="11" t="s">
        <v>262</v>
      </c>
      <c r="C47" s="27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 x14ac:dyDescent="0.25">
      <c r="A48" s="16">
        <v>28</v>
      </c>
      <c r="B48" s="11" t="s">
        <v>263</v>
      </c>
      <c r="C48" s="27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 x14ac:dyDescent="0.25">
      <c r="A49" s="16">
        <v>29</v>
      </c>
      <c r="B49" s="11" t="s">
        <v>439</v>
      </c>
      <c r="C49" s="27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 x14ac:dyDescent="0.25">
      <c r="A50" s="16">
        <v>30</v>
      </c>
      <c r="B50" s="11" t="s">
        <v>415</v>
      </c>
      <c r="C50" s="27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 x14ac:dyDescent="0.25">
      <c r="A51" s="16">
        <v>31</v>
      </c>
      <c r="B51" s="11" t="s">
        <v>440</v>
      </c>
      <c r="C51" s="27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 x14ac:dyDescent="0.25">
      <c r="A52" s="16">
        <v>32</v>
      </c>
      <c r="B52" s="11" t="s">
        <v>441</v>
      </c>
      <c r="C52" s="27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 x14ac:dyDescent="0.25">
      <c r="A53" s="16">
        <v>33</v>
      </c>
      <c r="B53" s="11" t="s">
        <v>442</v>
      </c>
      <c r="C53" s="27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 x14ac:dyDescent="0.25">
      <c r="A54" s="16">
        <v>34</v>
      </c>
      <c r="B54" s="11" t="s">
        <v>19</v>
      </c>
      <c r="C54" s="27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 x14ac:dyDescent="0.25">
      <c r="A55" s="16">
        <v>35</v>
      </c>
      <c r="B55" s="11" t="s">
        <v>443</v>
      </c>
      <c r="C55" s="27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 x14ac:dyDescent="0.25">
      <c r="A56" s="16">
        <v>36</v>
      </c>
      <c r="B56" s="11" t="s">
        <v>444</v>
      </c>
      <c r="C56" s="27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 x14ac:dyDescent="0.25">
      <c r="A57" s="16">
        <v>37</v>
      </c>
      <c r="B57" s="11" t="s">
        <v>445</v>
      </c>
      <c r="C57" s="27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 x14ac:dyDescent="0.25">
      <c r="A58" s="16">
        <v>38</v>
      </c>
      <c r="B58" s="11" t="s">
        <v>446</v>
      </c>
      <c r="C58" s="27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 x14ac:dyDescent="0.25">
      <c r="A59" s="16">
        <v>39</v>
      </c>
      <c r="B59" s="11" t="s">
        <v>30</v>
      </c>
      <c r="C59" s="27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 x14ac:dyDescent="0.25">
      <c r="A60" s="16">
        <v>40</v>
      </c>
      <c r="B60" s="11" t="s">
        <v>65</v>
      </c>
      <c r="C60" s="27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 x14ac:dyDescent="0.25">
      <c r="A61" s="16">
        <v>41</v>
      </c>
      <c r="B61" s="11" t="s">
        <v>405</v>
      </c>
      <c r="C61" s="27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 x14ac:dyDescent="0.25">
      <c r="A62" s="16">
        <v>42</v>
      </c>
      <c r="B62" s="11" t="s">
        <v>447</v>
      </c>
      <c r="C62" s="27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 x14ac:dyDescent="0.25">
      <c r="A63" s="16">
        <v>43</v>
      </c>
      <c r="B63" s="11" t="s">
        <v>448</v>
      </c>
      <c r="C63" s="27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 x14ac:dyDescent="0.25">
      <c r="A64" s="16">
        <v>44</v>
      </c>
      <c r="B64" s="11" t="s">
        <v>450</v>
      </c>
      <c r="C64" s="27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 x14ac:dyDescent="0.25">
      <c r="A65" s="16">
        <v>45</v>
      </c>
      <c r="B65" s="11" t="s">
        <v>449</v>
      </c>
      <c r="C65" s="27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 x14ac:dyDescent="0.25">
      <c r="A66" s="16">
        <v>46</v>
      </c>
      <c r="B66" s="11" t="s">
        <v>451</v>
      </c>
      <c r="C66" s="27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 x14ac:dyDescent="0.25">
      <c r="A67" s="16">
        <v>47</v>
      </c>
      <c r="B67" s="11" t="s">
        <v>452</v>
      </c>
      <c r="C67" s="27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 x14ac:dyDescent="0.25">
      <c r="A68" s="16">
        <v>48</v>
      </c>
      <c r="B68" s="11" t="s">
        <v>453</v>
      </c>
      <c r="C68" s="27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 x14ac:dyDescent="0.25">
      <c r="A69" s="16">
        <v>49</v>
      </c>
      <c r="B69" s="11" t="s">
        <v>454</v>
      </c>
      <c r="C69" s="27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 x14ac:dyDescent="0.25">
      <c r="A70" s="16">
        <v>50</v>
      </c>
      <c r="B70" s="11" t="s">
        <v>455</v>
      </c>
      <c r="C70" s="27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 x14ac:dyDescent="0.25">
      <c r="A71" s="16">
        <v>51</v>
      </c>
      <c r="B71" s="11" t="s">
        <v>456</v>
      </c>
      <c r="C71" s="27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 x14ac:dyDescent="0.25">
      <c r="A72" s="16">
        <v>52</v>
      </c>
      <c r="B72" s="11" t="s">
        <v>350</v>
      </c>
      <c r="C72" s="27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 x14ac:dyDescent="0.25">
      <c r="A73" s="16">
        <v>53</v>
      </c>
      <c r="B73" s="11" t="s">
        <v>457</v>
      </c>
      <c r="C73" s="27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 x14ac:dyDescent="0.25">
      <c r="A74" s="16">
        <v>54</v>
      </c>
      <c r="B74" s="11" t="s">
        <v>458</v>
      </c>
      <c r="C74" s="27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 x14ac:dyDescent="0.25">
      <c r="A75" s="16">
        <v>55</v>
      </c>
      <c r="B75" s="11" t="s">
        <v>459</v>
      </c>
      <c r="C75" s="27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 x14ac:dyDescent="0.25">
      <c r="A76" s="16">
        <v>56</v>
      </c>
      <c r="B76" s="11" t="s">
        <v>460</v>
      </c>
      <c r="C76" s="27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 x14ac:dyDescent="0.25">
      <c r="A77" s="16">
        <v>57</v>
      </c>
      <c r="B77" s="11" t="s">
        <v>461</v>
      </c>
      <c r="C77" s="27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 x14ac:dyDescent="0.25">
      <c r="A78" s="16">
        <v>58</v>
      </c>
      <c r="B78" s="11" t="s">
        <v>353</v>
      </c>
      <c r="C78" s="27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 x14ac:dyDescent="0.25">
      <c r="A79" s="16">
        <v>59</v>
      </c>
      <c r="B79" s="11" t="s">
        <v>354</v>
      </c>
      <c r="C79" s="27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 x14ac:dyDescent="0.25">
      <c r="A80" s="16">
        <v>60</v>
      </c>
      <c r="B80" s="11" t="s">
        <v>462</v>
      </c>
      <c r="C80" s="27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 x14ac:dyDescent="0.25">
      <c r="A81" s="16">
        <v>61</v>
      </c>
      <c r="B81" s="11" t="s">
        <v>356</v>
      </c>
      <c r="C81" s="27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 x14ac:dyDescent="0.25">
      <c r="A82" s="16">
        <v>62</v>
      </c>
      <c r="B82" s="11" t="s">
        <v>463</v>
      </c>
      <c r="C82" s="27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 x14ac:dyDescent="0.25">
      <c r="A83" s="16">
        <v>63</v>
      </c>
      <c r="B83" s="11" t="s">
        <v>358</v>
      </c>
      <c r="C83" s="27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 x14ac:dyDescent="0.25">
      <c r="A84" s="16">
        <v>64</v>
      </c>
      <c r="B84" s="11" t="s">
        <v>359</v>
      </c>
      <c r="C84" s="27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 x14ac:dyDescent="0.25">
      <c r="A85" s="16">
        <v>65</v>
      </c>
      <c r="B85" s="11" t="s">
        <v>360</v>
      </c>
      <c r="C85" s="27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 x14ac:dyDescent="0.25">
      <c r="A86" s="16">
        <v>66</v>
      </c>
      <c r="B86" s="11" t="s">
        <v>416</v>
      </c>
      <c r="C86" s="27">
        <v>70000</v>
      </c>
      <c r="D86" s="12">
        <v>4795.8500000000004</v>
      </c>
      <c r="E86" s="12">
        <f t="shared" ref="E86:E149" si="5">C86*10/100</f>
        <v>7000</v>
      </c>
      <c r="F86" s="12">
        <f t="shared" si="1"/>
        <v>58204.15</v>
      </c>
    </row>
    <row r="87" spans="1:6" s="4" customFormat="1" ht="15.75" x14ac:dyDescent="0.25">
      <c r="A87" s="16">
        <v>67</v>
      </c>
      <c r="B87" s="11" t="s">
        <v>96</v>
      </c>
      <c r="C87" s="27">
        <v>70000</v>
      </c>
      <c r="D87" s="12">
        <v>4795.8500000000004</v>
      </c>
      <c r="E87" s="12">
        <f t="shared" si="5"/>
        <v>7000</v>
      </c>
      <c r="F87" s="12">
        <f t="shared" ref="F87:F157" si="6">C87-D87-E87</f>
        <v>58204.15</v>
      </c>
    </row>
    <row r="88" spans="1:6" s="4" customFormat="1" ht="15.75" x14ac:dyDescent="0.25">
      <c r="A88" s="16">
        <v>68</v>
      </c>
      <c r="B88" s="11" t="s">
        <v>464</v>
      </c>
      <c r="C88" s="27">
        <v>70000</v>
      </c>
      <c r="D88" s="12">
        <v>4795.8500000000004</v>
      </c>
      <c r="E88" s="12">
        <f t="shared" si="5"/>
        <v>7000</v>
      </c>
      <c r="F88" s="12">
        <f t="shared" si="6"/>
        <v>58204.15</v>
      </c>
    </row>
    <row r="89" spans="1:6" s="4" customFormat="1" ht="15.75" x14ac:dyDescent="0.25">
      <c r="A89" s="16">
        <v>69</v>
      </c>
      <c r="B89" s="11" t="s">
        <v>373</v>
      </c>
      <c r="C89" s="27">
        <v>70000</v>
      </c>
      <c r="D89" s="12">
        <v>4795.8500000000004</v>
      </c>
      <c r="E89" s="12">
        <f t="shared" si="5"/>
        <v>7000</v>
      </c>
      <c r="F89" s="12">
        <f t="shared" si="6"/>
        <v>58204.15</v>
      </c>
    </row>
    <row r="90" spans="1:6" s="4" customFormat="1" ht="15.75" x14ac:dyDescent="0.25">
      <c r="A90" s="16">
        <v>70</v>
      </c>
      <c r="B90" s="11" t="s">
        <v>465</v>
      </c>
      <c r="C90" s="27">
        <v>70000</v>
      </c>
      <c r="D90" s="12">
        <v>4795.8500000000004</v>
      </c>
      <c r="E90" s="12">
        <f t="shared" si="5"/>
        <v>7000</v>
      </c>
      <c r="F90" s="12">
        <f t="shared" si="6"/>
        <v>58204.15</v>
      </c>
    </row>
    <row r="91" spans="1:6" s="4" customFormat="1" ht="15.75" x14ac:dyDescent="0.25">
      <c r="A91" s="16">
        <v>71</v>
      </c>
      <c r="B91" s="11" t="s">
        <v>466</v>
      </c>
      <c r="C91" s="27">
        <v>70000</v>
      </c>
      <c r="D91" s="12">
        <v>4795.8500000000004</v>
      </c>
      <c r="E91" s="12">
        <f t="shared" si="5"/>
        <v>7000</v>
      </c>
      <c r="F91" s="12">
        <f t="shared" si="6"/>
        <v>58204.15</v>
      </c>
    </row>
    <row r="92" spans="1:6" s="4" customFormat="1" ht="15.75" x14ac:dyDescent="0.25">
      <c r="A92" s="16">
        <v>72</v>
      </c>
      <c r="B92" s="11" t="s">
        <v>362</v>
      </c>
      <c r="C92" s="27">
        <v>70000</v>
      </c>
      <c r="D92" s="12">
        <v>4795.8500000000004</v>
      </c>
      <c r="E92" s="12">
        <f t="shared" si="5"/>
        <v>7000</v>
      </c>
      <c r="F92" s="12">
        <f t="shared" si="6"/>
        <v>58204.15</v>
      </c>
    </row>
    <row r="93" spans="1:6" s="4" customFormat="1" ht="15.75" x14ac:dyDescent="0.25">
      <c r="A93" s="16">
        <v>73</v>
      </c>
      <c r="B93" s="11" t="s">
        <v>101</v>
      </c>
      <c r="C93" s="27">
        <v>70000</v>
      </c>
      <c r="D93" s="12">
        <v>4795.8500000000004</v>
      </c>
      <c r="E93" s="12">
        <f t="shared" si="5"/>
        <v>7000</v>
      </c>
      <c r="F93" s="12">
        <f t="shared" si="6"/>
        <v>58204.15</v>
      </c>
    </row>
    <row r="94" spans="1:6" s="4" customFormat="1" ht="15.75" x14ac:dyDescent="0.25">
      <c r="A94" s="16">
        <v>74</v>
      </c>
      <c r="B94" s="11" t="s">
        <v>467</v>
      </c>
      <c r="C94" s="27">
        <v>70000</v>
      </c>
      <c r="D94" s="12">
        <v>4795.8500000000004</v>
      </c>
      <c r="E94" s="12">
        <f t="shared" si="5"/>
        <v>7000</v>
      </c>
      <c r="F94" s="12">
        <f t="shared" si="6"/>
        <v>58204.15</v>
      </c>
    </row>
    <row r="95" spans="1:6" s="4" customFormat="1" ht="15.75" x14ac:dyDescent="0.25">
      <c r="A95" s="16">
        <v>75</v>
      </c>
      <c r="B95" s="11" t="s">
        <v>363</v>
      </c>
      <c r="C95" s="27">
        <v>70000</v>
      </c>
      <c r="D95" s="12">
        <v>4795.8500000000004</v>
      </c>
      <c r="E95" s="12">
        <f t="shared" si="5"/>
        <v>7000</v>
      </c>
      <c r="F95" s="12">
        <f t="shared" si="6"/>
        <v>58204.15</v>
      </c>
    </row>
    <row r="96" spans="1:6" s="4" customFormat="1" ht="15.75" x14ac:dyDescent="0.25">
      <c r="A96" s="16">
        <v>76</v>
      </c>
      <c r="B96" s="11" t="s">
        <v>102</v>
      </c>
      <c r="C96" s="27">
        <v>70000</v>
      </c>
      <c r="D96" s="12">
        <v>4795.8500000000004</v>
      </c>
      <c r="E96" s="12">
        <f t="shared" si="5"/>
        <v>7000</v>
      </c>
      <c r="F96" s="12">
        <f t="shared" si="6"/>
        <v>58204.15</v>
      </c>
    </row>
    <row r="97" spans="1:6" s="4" customFormat="1" ht="15.75" x14ac:dyDescent="0.25">
      <c r="A97" s="16">
        <v>77</v>
      </c>
      <c r="B97" s="11" t="s">
        <v>468</v>
      </c>
      <c r="C97" s="27">
        <v>70000</v>
      </c>
      <c r="D97" s="12">
        <v>4795.8500000000004</v>
      </c>
      <c r="E97" s="12">
        <f t="shared" si="5"/>
        <v>7000</v>
      </c>
      <c r="F97" s="12">
        <f t="shared" si="6"/>
        <v>58204.15</v>
      </c>
    </row>
    <row r="98" spans="1:6" s="4" customFormat="1" ht="15.75" x14ac:dyDescent="0.25">
      <c r="A98" s="16">
        <v>78</v>
      </c>
      <c r="B98" s="11" t="s">
        <v>164</v>
      </c>
      <c r="C98" s="27">
        <v>70000</v>
      </c>
      <c r="D98" s="12">
        <v>4795.8500000000004</v>
      </c>
      <c r="E98" s="12">
        <f t="shared" si="5"/>
        <v>7000</v>
      </c>
      <c r="F98" s="12">
        <f t="shared" si="6"/>
        <v>58204.15</v>
      </c>
    </row>
    <row r="99" spans="1:6" s="4" customFormat="1" ht="15.75" x14ac:dyDescent="0.25">
      <c r="A99" s="16">
        <v>79</v>
      </c>
      <c r="B99" s="11" t="s">
        <v>375</v>
      </c>
      <c r="C99" s="27">
        <v>70000</v>
      </c>
      <c r="D99" s="12">
        <v>4795.8500000000004</v>
      </c>
      <c r="E99" s="12">
        <f t="shared" si="5"/>
        <v>7000</v>
      </c>
      <c r="F99" s="12">
        <f t="shared" si="6"/>
        <v>58204.15</v>
      </c>
    </row>
    <row r="100" spans="1:6" s="4" customFormat="1" ht="15.75" x14ac:dyDescent="0.25">
      <c r="A100" s="16">
        <v>80</v>
      </c>
      <c r="B100" s="11" t="s">
        <v>165</v>
      </c>
      <c r="C100" s="27">
        <v>70000</v>
      </c>
      <c r="D100" s="12">
        <v>4795.8500000000004</v>
      </c>
      <c r="E100" s="12">
        <f t="shared" si="5"/>
        <v>7000</v>
      </c>
      <c r="F100" s="12">
        <f t="shared" si="6"/>
        <v>58204.15</v>
      </c>
    </row>
    <row r="101" spans="1:6" s="4" customFormat="1" ht="15.75" x14ac:dyDescent="0.25">
      <c r="A101" s="16">
        <v>81</v>
      </c>
      <c r="B101" s="11" t="s">
        <v>469</v>
      </c>
      <c r="C101" s="27">
        <v>70000</v>
      </c>
      <c r="D101" s="12">
        <v>4795.8500000000004</v>
      </c>
      <c r="E101" s="12">
        <f t="shared" si="5"/>
        <v>7000</v>
      </c>
      <c r="F101" s="12">
        <f t="shared" si="6"/>
        <v>58204.15</v>
      </c>
    </row>
    <row r="102" spans="1:6" s="4" customFormat="1" ht="15.75" x14ac:dyDescent="0.25">
      <c r="A102" s="16">
        <v>82</v>
      </c>
      <c r="B102" s="11" t="s">
        <v>379</v>
      </c>
      <c r="C102" s="27">
        <v>70000</v>
      </c>
      <c r="D102" s="12">
        <v>4795.8500000000004</v>
      </c>
      <c r="E102" s="12">
        <f t="shared" si="5"/>
        <v>7000</v>
      </c>
      <c r="F102" s="12">
        <f t="shared" si="6"/>
        <v>58204.15</v>
      </c>
    </row>
    <row r="103" spans="1:6" s="4" customFormat="1" ht="15.75" x14ac:dyDescent="0.25">
      <c r="A103" s="16">
        <v>83</v>
      </c>
      <c r="B103" s="11" t="s">
        <v>470</v>
      </c>
      <c r="C103" s="27">
        <v>70000</v>
      </c>
      <c r="D103" s="12">
        <v>4795.8500000000004</v>
      </c>
      <c r="E103" s="12">
        <f t="shared" si="5"/>
        <v>7000</v>
      </c>
      <c r="F103" s="12">
        <f t="shared" si="6"/>
        <v>58204.15</v>
      </c>
    </row>
    <row r="104" spans="1:6" s="4" customFormat="1" ht="15.75" x14ac:dyDescent="0.25">
      <c r="A104" s="16">
        <v>84</v>
      </c>
      <c r="B104" s="11" t="s">
        <v>471</v>
      </c>
      <c r="C104" s="27">
        <v>70000</v>
      </c>
      <c r="D104" s="12">
        <v>4795.8500000000004</v>
      </c>
      <c r="E104" s="12">
        <f t="shared" si="5"/>
        <v>7000</v>
      </c>
      <c r="F104" s="12">
        <f t="shared" si="6"/>
        <v>58204.15</v>
      </c>
    </row>
    <row r="105" spans="1:6" s="4" customFormat="1" ht="15.75" x14ac:dyDescent="0.25">
      <c r="A105" s="16">
        <v>85</v>
      </c>
      <c r="B105" s="11" t="s">
        <v>472</v>
      </c>
      <c r="C105" s="27">
        <v>70000</v>
      </c>
      <c r="D105" s="12">
        <v>4795.8500000000004</v>
      </c>
      <c r="E105" s="12">
        <f t="shared" si="5"/>
        <v>7000</v>
      </c>
      <c r="F105" s="12">
        <f t="shared" si="6"/>
        <v>58204.15</v>
      </c>
    </row>
    <row r="106" spans="1:6" s="4" customFormat="1" ht="15.75" x14ac:dyDescent="0.25">
      <c r="A106" s="16">
        <v>86</v>
      </c>
      <c r="B106" s="11" t="s">
        <v>473</v>
      </c>
      <c r="C106" s="27">
        <v>70000</v>
      </c>
      <c r="D106" s="12">
        <v>4795.8500000000004</v>
      </c>
      <c r="E106" s="12">
        <f t="shared" si="5"/>
        <v>7000</v>
      </c>
      <c r="F106" s="12">
        <f t="shared" si="6"/>
        <v>58204.15</v>
      </c>
    </row>
    <row r="107" spans="1:6" s="4" customFormat="1" ht="15.75" x14ac:dyDescent="0.25">
      <c r="A107" s="16">
        <v>87</v>
      </c>
      <c r="B107" s="11" t="s">
        <v>365</v>
      </c>
      <c r="C107" s="27">
        <v>70000</v>
      </c>
      <c r="D107" s="12">
        <v>4795.8500000000004</v>
      </c>
      <c r="E107" s="12">
        <f t="shared" si="5"/>
        <v>7000</v>
      </c>
      <c r="F107" s="12">
        <f t="shared" si="6"/>
        <v>58204.15</v>
      </c>
    </row>
    <row r="108" spans="1:6" s="4" customFormat="1" ht="15.75" x14ac:dyDescent="0.25">
      <c r="A108" s="16">
        <v>88</v>
      </c>
      <c r="B108" s="11" t="s">
        <v>474</v>
      </c>
      <c r="C108" s="27">
        <v>70000</v>
      </c>
      <c r="D108" s="12">
        <v>4795.8500000000004</v>
      </c>
      <c r="E108" s="12">
        <f t="shared" si="5"/>
        <v>7000</v>
      </c>
      <c r="F108" s="12">
        <f t="shared" si="6"/>
        <v>58204.15</v>
      </c>
    </row>
    <row r="109" spans="1:6" s="4" customFormat="1" ht="15.75" x14ac:dyDescent="0.25">
      <c r="A109" s="16">
        <v>89</v>
      </c>
      <c r="B109" s="11" t="s">
        <v>475</v>
      </c>
      <c r="C109" s="27">
        <v>70000</v>
      </c>
      <c r="D109" s="12">
        <v>4795.8500000000004</v>
      </c>
      <c r="E109" s="12">
        <f t="shared" si="5"/>
        <v>7000</v>
      </c>
      <c r="F109" s="12">
        <f t="shared" si="6"/>
        <v>58204.15</v>
      </c>
    </row>
    <row r="110" spans="1:6" s="4" customFormat="1" ht="15.75" x14ac:dyDescent="0.25">
      <c r="A110" s="16">
        <v>90</v>
      </c>
      <c r="B110" s="11" t="s">
        <v>476</v>
      </c>
      <c r="C110" s="27">
        <v>70000</v>
      </c>
      <c r="D110" s="12">
        <v>4795.8500000000004</v>
      </c>
      <c r="E110" s="12">
        <f t="shared" si="5"/>
        <v>7000</v>
      </c>
      <c r="F110" s="12">
        <f t="shared" si="6"/>
        <v>58204.15</v>
      </c>
    </row>
    <row r="111" spans="1:6" s="4" customFormat="1" ht="15.75" x14ac:dyDescent="0.25">
      <c r="A111" s="16">
        <v>91</v>
      </c>
      <c r="B111" s="11" t="s">
        <v>477</v>
      </c>
      <c r="C111" s="27">
        <v>70000</v>
      </c>
      <c r="D111" s="12">
        <v>4795.8500000000004</v>
      </c>
      <c r="E111" s="12">
        <f t="shared" si="5"/>
        <v>7000</v>
      </c>
      <c r="F111" s="12">
        <f t="shared" si="6"/>
        <v>58204.15</v>
      </c>
    </row>
    <row r="112" spans="1:6" s="4" customFormat="1" ht="15.75" x14ac:dyDescent="0.25">
      <c r="A112" s="16">
        <v>92</v>
      </c>
      <c r="B112" s="11" t="s">
        <v>478</v>
      </c>
      <c r="C112" s="27">
        <v>70000</v>
      </c>
      <c r="D112" s="12">
        <v>4795.8500000000004</v>
      </c>
      <c r="E112" s="12">
        <f t="shared" si="5"/>
        <v>7000</v>
      </c>
      <c r="F112" s="12">
        <f t="shared" si="6"/>
        <v>58204.15</v>
      </c>
    </row>
    <row r="113" spans="1:6" s="4" customFormat="1" ht="15.75" x14ac:dyDescent="0.25">
      <c r="A113" s="16">
        <v>93</v>
      </c>
      <c r="B113" s="11" t="s">
        <v>479</v>
      </c>
      <c r="C113" s="27">
        <v>70000</v>
      </c>
      <c r="D113" s="12">
        <v>4795.8500000000004</v>
      </c>
      <c r="E113" s="12">
        <f t="shared" si="5"/>
        <v>7000</v>
      </c>
      <c r="F113" s="12">
        <f t="shared" si="6"/>
        <v>58204.15</v>
      </c>
    </row>
    <row r="114" spans="1:6" s="4" customFormat="1" ht="15.75" x14ac:dyDescent="0.25">
      <c r="A114" s="16">
        <v>94</v>
      </c>
      <c r="B114" s="11" t="s">
        <v>386</v>
      </c>
      <c r="C114" s="27">
        <v>70000</v>
      </c>
      <c r="D114" s="12">
        <v>4795.8500000000004</v>
      </c>
      <c r="E114" s="12">
        <f t="shared" si="5"/>
        <v>7000</v>
      </c>
      <c r="F114" s="12">
        <f t="shared" si="6"/>
        <v>58204.15</v>
      </c>
    </row>
    <row r="115" spans="1:6" s="4" customFormat="1" ht="15.75" x14ac:dyDescent="0.25">
      <c r="A115" s="16">
        <v>95</v>
      </c>
      <c r="B115" s="11" t="s">
        <v>480</v>
      </c>
      <c r="C115" s="27">
        <v>70000</v>
      </c>
      <c r="D115" s="12">
        <v>4795.8500000000004</v>
      </c>
      <c r="E115" s="12">
        <f t="shared" si="5"/>
        <v>7000</v>
      </c>
      <c r="F115" s="12">
        <f t="shared" si="6"/>
        <v>58204.15</v>
      </c>
    </row>
    <row r="116" spans="1:6" s="4" customFormat="1" ht="15.75" x14ac:dyDescent="0.25">
      <c r="A116" s="16">
        <v>96</v>
      </c>
      <c r="B116" s="11" t="s">
        <v>482</v>
      </c>
      <c r="C116" s="27">
        <v>70000</v>
      </c>
      <c r="D116" s="12">
        <v>4795.8500000000004</v>
      </c>
      <c r="E116" s="12">
        <f t="shared" si="5"/>
        <v>7000</v>
      </c>
      <c r="F116" s="12">
        <f t="shared" si="6"/>
        <v>58204.15</v>
      </c>
    </row>
    <row r="117" spans="1:6" s="4" customFormat="1" ht="15.75" x14ac:dyDescent="0.25">
      <c r="A117" s="16">
        <v>97</v>
      </c>
      <c r="B117" s="11" t="s">
        <v>481</v>
      </c>
      <c r="C117" s="27">
        <v>70000</v>
      </c>
      <c r="D117" s="12">
        <v>4795.8500000000004</v>
      </c>
      <c r="E117" s="12">
        <f t="shared" si="5"/>
        <v>7000</v>
      </c>
      <c r="F117" s="12">
        <f t="shared" si="6"/>
        <v>58204.15</v>
      </c>
    </row>
    <row r="118" spans="1:6" s="4" customFormat="1" ht="15.75" x14ac:dyDescent="0.25">
      <c r="A118" s="16">
        <v>98</v>
      </c>
      <c r="B118" s="11" t="s">
        <v>387</v>
      </c>
      <c r="C118" s="27">
        <v>70000</v>
      </c>
      <c r="D118" s="12">
        <v>4795.8500000000004</v>
      </c>
      <c r="E118" s="12">
        <f t="shared" si="5"/>
        <v>7000</v>
      </c>
      <c r="F118" s="12">
        <f t="shared" si="6"/>
        <v>58204.15</v>
      </c>
    </row>
    <row r="119" spans="1:6" s="4" customFormat="1" ht="15.75" x14ac:dyDescent="0.25">
      <c r="A119" s="16">
        <v>99</v>
      </c>
      <c r="B119" s="11" t="s">
        <v>376</v>
      </c>
      <c r="C119" s="27">
        <v>70000</v>
      </c>
      <c r="D119" s="12">
        <v>4795.8500000000004</v>
      </c>
      <c r="E119" s="12">
        <f t="shared" si="5"/>
        <v>7000</v>
      </c>
      <c r="F119" s="12">
        <f t="shared" si="6"/>
        <v>58204.15</v>
      </c>
    </row>
    <row r="120" spans="1:6" s="4" customFormat="1" ht="15.75" x14ac:dyDescent="0.25">
      <c r="A120" s="16">
        <v>100</v>
      </c>
      <c r="B120" s="11" t="s">
        <v>411</v>
      </c>
      <c r="C120" s="27">
        <v>70000</v>
      </c>
      <c r="D120" s="12">
        <v>4795.8500000000004</v>
      </c>
      <c r="E120" s="12">
        <f t="shared" si="5"/>
        <v>7000</v>
      </c>
      <c r="F120" s="12">
        <f t="shared" si="6"/>
        <v>58204.15</v>
      </c>
    </row>
    <row r="121" spans="1:6" s="4" customFormat="1" ht="15.75" x14ac:dyDescent="0.25">
      <c r="A121" s="16">
        <v>101</v>
      </c>
      <c r="B121" s="11" t="s">
        <v>483</v>
      </c>
      <c r="C121" s="27">
        <v>70000</v>
      </c>
      <c r="D121" s="12">
        <v>4795.8500000000004</v>
      </c>
      <c r="E121" s="12">
        <f t="shared" si="5"/>
        <v>7000</v>
      </c>
      <c r="F121" s="12">
        <f t="shared" si="6"/>
        <v>58204.15</v>
      </c>
    </row>
    <row r="122" spans="1:6" s="4" customFormat="1" ht="15.75" x14ac:dyDescent="0.25">
      <c r="A122" s="16">
        <v>102</v>
      </c>
      <c r="B122" s="11" t="s">
        <v>367</v>
      </c>
      <c r="C122" s="27">
        <v>70000</v>
      </c>
      <c r="D122" s="12">
        <v>4795.8500000000004</v>
      </c>
      <c r="E122" s="12">
        <f t="shared" si="5"/>
        <v>7000</v>
      </c>
      <c r="F122" s="12">
        <f t="shared" si="6"/>
        <v>58204.15</v>
      </c>
    </row>
    <row r="123" spans="1:6" s="4" customFormat="1" ht="15.75" x14ac:dyDescent="0.25">
      <c r="A123" s="16">
        <v>103</v>
      </c>
      <c r="B123" s="11" t="s">
        <v>412</v>
      </c>
      <c r="C123" s="27">
        <v>70000</v>
      </c>
      <c r="D123" s="12">
        <v>4795.8500000000004</v>
      </c>
      <c r="E123" s="12">
        <f t="shared" si="5"/>
        <v>7000</v>
      </c>
      <c r="F123" s="12">
        <f t="shared" si="6"/>
        <v>58204.15</v>
      </c>
    </row>
    <row r="124" spans="1:6" s="4" customFormat="1" ht="15.75" x14ac:dyDescent="0.25">
      <c r="A124" s="16">
        <v>104</v>
      </c>
      <c r="B124" s="11" t="s">
        <v>368</v>
      </c>
      <c r="C124" s="27">
        <v>70000</v>
      </c>
      <c r="D124" s="12">
        <v>4795.8500000000004</v>
      </c>
      <c r="E124" s="12">
        <f t="shared" si="5"/>
        <v>7000</v>
      </c>
      <c r="F124" s="12">
        <f t="shared" si="6"/>
        <v>58204.15</v>
      </c>
    </row>
    <row r="125" spans="1:6" s="4" customFormat="1" ht="15.75" x14ac:dyDescent="0.25">
      <c r="A125" s="16">
        <v>105</v>
      </c>
      <c r="B125" s="11" t="s">
        <v>484</v>
      </c>
      <c r="C125" s="27">
        <v>70000</v>
      </c>
      <c r="D125" s="12">
        <v>4795.8500000000004</v>
      </c>
      <c r="E125" s="12">
        <f t="shared" si="5"/>
        <v>7000</v>
      </c>
      <c r="F125" s="12">
        <f t="shared" si="6"/>
        <v>58204.15</v>
      </c>
    </row>
    <row r="126" spans="1:6" s="4" customFormat="1" ht="15.75" x14ac:dyDescent="0.25">
      <c r="A126" s="16">
        <v>106</v>
      </c>
      <c r="B126" s="11" t="s">
        <v>485</v>
      </c>
      <c r="C126" s="27">
        <v>70000</v>
      </c>
      <c r="D126" s="12">
        <v>4795.8500000000004</v>
      </c>
      <c r="E126" s="12">
        <f t="shared" si="5"/>
        <v>7000</v>
      </c>
      <c r="F126" s="12">
        <f t="shared" si="6"/>
        <v>58204.15</v>
      </c>
    </row>
    <row r="127" spans="1:6" s="4" customFormat="1" ht="15.75" x14ac:dyDescent="0.25">
      <c r="A127" s="16">
        <v>107</v>
      </c>
      <c r="B127" s="11" t="s">
        <v>486</v>
      </c>
      <c r="C127" s="27">
        <v>70000</v>
      </c>
      <c r="D127" s="12">
        <v>4795.8500000000004</v>
      </c>
      <c r="E127" s="12">
        <f t="shared" si="5"/>
        <v>7000</v>
      </c>
      <c r="F127" s="12">
        <f t="shared" si="6"/>
        <v>58204.15</v>
      </c>
    </row>
    <row r="128" spans="1:6" s="4" customFormat="1" ht="15.75" x14ac:dyDescent="0.25">
      <c r="A128" s="16">
        <v>108</v>
      </c>
      <c r="B128" s="11" t="s">
        <v>377</v>
      </c>
      <c r="C128" s="27">
        <v>70000</v>
      </c>
      <c r="D128" s="12">
        <v>4795.8500000000004</v>
      </c>
      <c r="E128" s="12">
        <f t="shared" si="5"/>
        <v>7000</v>
      </c>
      <c r="F128" s="12">
        <f t="shared" si="6"/>
        <v>58204.15</v>
      </c>
    </row>
    <row r="129" spans="1:6" s="4" customFormat="1" ht="15.75" x14ac:dyDescent="0.25">
      <c r="A129" s="16">
        <v>109</v>
      </c>
      <c r="B129" s="11" t="s">
        <v>487</v>
      </c>
      <c r="C129" s="27">
        <v>70000</v>
      </c>
      <c r="D129" s="12">
        <v>4795.8500000000004</v>
      </c>
      <c r="E129" s="12">
        <f t="shared" si="5"/>
        <v>7000</v>
      </c>
      <c r="F129" s="12">
        <f t="shared" si="6"/>
        <v>58204.15</v>
      </c>
    </row>
    <row r="130" spans="1:6" s="4" customFormat="1" ht="15.75" x14ac:dyDescent="0.25">
      <c r="A130" s="16">
        <v>110</v>
      </c>
      <c r="B130" s="11" t="s">
        <v>488</v>
      </c>
      <c r="C130" s="27">
        <v>70000</v>
      </c>
      <c r="D130" s="12">
        <v>4795.8500000000004</v>
      </c>
      <c r="E130" s="12">
        <f t="shared" si="5"/>
        <v>7000</v>
      </c>
      <c r="F130" s="12">
        <f t="shared" si="6"/>
        <v>58204.15</v>
      </c>
    </row>
    <row r="131" spans="1:6" s="4" customFormat="1" ht="15.75" x14ac:dyDescent="0.25">
      <c r="A131" s="16">
        <v>111</v>
      </c>
      <c r="B131" s="11" t="s">
        <v>489</v>
      </c>
      <c r="C131" s="27">
        <v>70000</v>
      </c>
      <c r="D131" s="12">
        <v>4795.8500000000004</v>
      </c>
      <c r="E131" s="12">
        <f t="shared" si="5"/>
        <v>7000</v>
      </c>
      <c r="F131" s="12">
        <f t="shared" si="6"/>
        <v>58204.15</v>
      </c>
    </row>
    <row r="132" spans="1:6" s="4" customFormat="1" ht="15.75" x14ac:dyDescent="0.25">
      <c r="A132" s="16">
        <v>112</v>
      </c>
      <c r="B132" s="11" t="s">
        <v>122</v>
      </c>
      <c r="C132" s="27">
        <v>70000</v>
      </c>
      <c r="D132" s="12">
        <v>4795.8500000000004</v>
      </c>
      <c r="E132" s="12">
        <f t="shared" si="5"/>
        <v>7000</v>
      </c>
      <c r="F132" s="12">
        <f t="shared" si="6"/>
        <v>58204.15</v>
      </c>
    </row>
    <row r="133" spans="1:6" s="4" customFormat="1" ht="15.75" x14ac:dyDescent="0.25">
      <c r="A133" s="16">
        <v>113</v>
      </c>
      <c r="B133" s="11" t="s">
        <v>123</v>
      </c>
      <c r="C133" s="27">
        <v>70000</v>
      </c>
      <c r="D133" s="12">
        <v>4795.8500000000004</v>
      </c>
      <c r="E133" s="12">
        <f t="shared" si="5"/>
        <v>7000</v>
      </c>
      <c r="F133" s="12">
        <f t="shared" si="6"/>
        <v>58204.15</v>
      </c>
    </row>
    <row r="134" spans="1:6" s="4" customFormat="1" ht="15.75" x14ac:dyDescent="0.25">
      <c r="A134" s="16">
        <v>114</v>
      </c>
      <c r="B134" s="11" t="s">
        <v>143</v>
      </c>
      <c r="C134" s="27">
        <v>70000</v>
      </c>
      <c r="D134" s="12">
        <v>4795.8500000000004</v>
      </c>
      <c r="E134" s="12">
        <f t="shared" si="5"/>
        <v>7000</v>
      </c>
      <c r="F134" s="12">
        <f t="shared" si="6"/>
        <v>58204.15</v>
      </c>
    </row>
    <row r="135" spans="1:6" s="4" customFormat="1" ht="15.75" x14ac:dyDescent="0.25">
      <c r="A135" s="16">
        <v>115</v>
      </c>
      <c r="B135" s="11" t="s">
        <v>372</v>
      </c>
      <c r="C135" s="27">
        <v>70000</v>
      </c>
      <c r="D135" s="12">
        <v>4795.8500000000004</v>
      </c>
      <c r="E135" s="12">
        <f t="shared" si="5"/>
        <v>7000</v>
      </c>
      <c r="F135" s="12">
        <f t="shared" si="6"/>
        <v>58204.15</v>
      </c>
    </row>
    <row r="136" spans="1:6" s="4" customFormat="1" ht="15.75" x14ac:dyDescent="0.25">
      <c r="A136" s="16">
        <v>116</v>
      </c>
      <c r="B136" s="11" t="s">
        <v>490</v>
      </c>
      <c r="C136" s="27">
        <v>70000</v>
      </c>
      <c r="D136" s="12">
        <v>4795.8500000000004</v>
      </c>
      <c r="E136" s="12">
        <f t="shared" si="5"/>
        <v>7000</v>
      </c>
      <c r="F136" s="12">
        <f t="shared" si="6"/>
        <v>58204.15</v>
      </c>
    </row>
    <row r="137" spans="1:6" s="4" customFormat="1" ht="15.75" x14ac:dyDescent="0.25">
      <c r="A137" s="16">
        <v>117</v>
      </c>
      <c r="B137" s="11" t="s">
        <v>37</v>
      </c>
      <c r="C137" s="27">
        <v>45000</v>
      </c>
      <c r="D137" s="12">
        <v>872.25</v>
      </c>
      <c r="E137" s="12">
        <f t="shared" si="5"/>
        <v>4500</v>
      </c>
      <c r="F137" s="12">
        <f t="shared" si="6"/>
        <v>39627.75</v>
      </c>
    </row>
    <row r="138" spans="1:6" s="4" customFormat="1" ht="15.75" x14ac:dyDescent="0.25">
      <c r="A138" s="16">
        <v>118</v>
      </c>
      <c r="B138" s="11" t="s">
        <v>38</v>
      </c>
      <c r="C138" s="27">
        <v>45000</v>
      </c>
      <c r="D138" s="12">
        <v>872.25</v>
      </c>
      <c r="E138" s="12">
        <f t="shared" si="5"/>
        <v>4500</v>
      </c>
      <c r="F138" s="12">
        <f t="shared" si="6"/>
        <v>39627.75</v>
      </c>
    </row>
    <row r="139" spans="1:6" s="4" customFormat="1" ht="15.75" x14ac:dyDescent="0.25">
      <c r="A139" s="16">
        <v>119</v>
      </c>
      <c r="B139" s="11" t="s">
        <v>42</v>
      </c>
      <c r="C139" s="27">
        <v>45000</v>
      </c>
      <c r="D139" s="12">
        <v>872.25</v>
      </c>
      <c r="E139" s="12">
        <f t="shared" si="5"/>
        <v>4500</v>
      </c>
      <c r="F139" s="12">
        <f t="shared" si="6"/>
        <v>39627.75</v>
      </c>
    </row>
    <row r="140" spans="1:6" s="4" customFormat="1" ht="15.75" x14ac:dyDescent="0.25">
      <c r="A140" s="16">
        <v>120</v>
      </c>
      <c r="B140" s="11" t="s">
        <v>40</v>
      </c>
      <c r="C140" s="27">
        <v>45000</v>
      </c>
      <c r="D140" s="12">
        <v>872.25</v>
      </c>
      <c r="E140" s="12">
        <f t="shared" si="5"/>
        <v>4500</v>
      </c>
      <c r="F140" s="12">
        <f t="shared" si="6"/>
        <v>39627.75</v>
      </c>
    </row>
    <row r="141" spans="1:6" s="4" customFormat="1" ht="15.75" x14ac:dyDescent="0.25">
      <c r="A141" s="16">
        <v>121</v>
      </c>
      <c r="B141" s="11" t="s">
        <v>41</v>
      </c>
      <c r="C141" s="27">
        <v>45000</v>
      </c>
      <c r="D141" s="12">
        <v>872.25</v>
      </c>
      <c r="E141" s="12">
        <f t="shared" si="5"/>
        <v>4500</v>
      </c>
      <c r="F141" s="12">
        <f t="shared" si="6"/>
        <v>39627.75</v>
      </c>
    </row>
    <row r="142" spans="1:6" s="4" customFormat="1" ht="15.75" x14ac:dyDescent="0.25">
      <c r="A142" s="16">
        <v>122</v>
      </c>
      <c r="B142" s="11" t="s">
        <v>39</v>
      </c>
      <c r="C142" s="27">
        <v>45000</v>
      </c>
      <c r="D142" s="12">
        <v>872.25</v>
      </c>
      <c r="E142" s="12">
        <f t="shared" si="5"/>
        <v>4500</v>
      </c>
      <c r="F142" s="12">
        <f t="shared" si="6"/>
        <v>39627.75</v>
      </c>
    </row>
    <row r="143" spans="1:6" s="4" customFormat="1" ht="15.75" x14ac:dyDescent="0.25">
      <c r="A143" s="16">
        <v>123</v>
      </c>
      <c r="B143" s="11" t="s">
        <v>70</v>
      </c>
      <c r="C143" s="27">
        <v>45000</v>
      </c>
      <c r="D143" s="12">
        <v>872.25</v>
      </c>
      <c r="E143" s="12">
        <f t="shared" si="5"/>
        <v>4500</v>
      </c>
      <c r="F143" s="12">
        <f t="shared" si="6"/>
        <v>39627.75</v>
      </c>
    </row>
    <row r="144" spans="1:6" s="4" customFormat="1" ht="15.75" x14ac:dyDescent="0.25">
      <c r="A144" s="16">
        <v>124</v>
      </c>
      <c r="B144" s="11" t="s">
        <v>81</v>
      </c>
      <c r="C144" s="27">
        <v>45000</v>
      </c>
      <c r="D144" s="12">
        <v>872.25</v>
      </c>
      <c r="E144" s="12">
        <f t="shared" si="5"/>
        <v>4500</v>
      </c>
      <c r="F144" s="12">
        <f t="shared" si="6"/>
        <v>39627.75</v>
      </c>
    </row>
    <row r="145" spans="1:6" s="4" customFormat="1" ht="15.75" x14ac:dyDescent="0.25">
      <c r="A145" s="16">
        <v>125</v>
      </c>
      <c r="B145" s="11" t="s">
        <v>266</v>
      </c>
      <c r="C145" s="27">
        <v>35000</v>
      </c>
      <c r="D145" s="12"/>
      <c r="E145" s="12">
        <f t="shared" si="5"/>
        <v>3500</v>
      </c>
      <c r="F145" s="12">
        <f t="shared" si="6"/>
        <v>31500</v>
      </c>
    </row>
    <row r="146" spans="1:6" s="4" customFormat="1" ht="15.75" x14ac:dyDescent="0.25">
      <c r="A146" s="16">
        <v>126</v>
      </c>
      <c r="B146" s="11" t="s">
        <v>267</v>
      </c>
      <c r="C146" s="27">
        <v>35000</v>
      </c>
      <c r="D146" s="12"/>
      <c r="E146" s="12">
        <f t="shared" si="5"/>
        <v>3500</v>
      </c>
      <c r="F146" s="12">
        <f t="shared" si="6"/>
        <v>31500</v>
      </c>
    </row>
    <row r="147" spans="1:6" s="4" customFormat="1" ht="15.75" x14ac:dyDescent="0.25">
      <c r="A147" s="16">
        <v>127</v>
      </c>
      <c r="B147" s="11" t="s">
        <v>268</v>
      </c>
      <c r="C147" s="27">
        <v>35000</v>
      </c>
      <c r="D147" s="12"/>
      <c r="E147" s="12">
        <f t="shared" si="5"/>
        <v>3500</v>
      </c>
      <c r="F147" s="12">
        <f t="shared" si="6"/>
        <v>31500</v>
      </c>
    </row>
    <row r="148" spans="1:6" s="4" customFormat="1" ht="15.75" x14ac:dyDescent="0.25">
      <c r="A148" s="16">
        <v>128</v>
      </c>
      <c r="B148" s="11" t="s">
        <v>85</v>
      </c>
      <c r="C148" s="27">
        <v>35000</v>
      </c>
      <c r="D148" s="12"/>
      <c r="E148" s="12">
        <f t="shared" si="5"/>
        <v>3500</v>
      </c>
      <c r="F148" s="12">
        <f t="shared" si="6"/>
        <v>31500</v>
      </c>
    </row>
    <row r="149" spans="1:6" s="4" customFormat="1" ht="15.75" x14ac:dyDescent="0.25">
      <c r="A149" s="16">
        <v>129</v>
      </c>
      <c r="B149" s="11" t="s">
        <v>142</v>
      </c>
      <c r="C149" s="27">
        <v>35000</v>
      </c>
      <c r="D149" s="12"/>
      <c r="E149" s="12">
        <f t="shared" si="5"/>
        <v>3500</v>
      </c>
      <c r="F149" s="12">
        <f t="shared" si="6"/>
        <v>31500</v>
      </c>
    </row>
    <row r="150" spans="1:6" s="4" customFormat="1" ht="15.75" x14ac:dyDescent="0.25">
      <c r="A150" s="16">
        <v>130</v>
      </c>
      <c r="B150" s="11" t="s">
        <v>269</v>
      </c>
      <c r="C150" s="27">
        <v>35000</v>
      </c>
      <c r="D150" s="12"/>
      <c r="E150" s="12">
        <f t="shared" ref="E150:E213" si="7">C150*10/100</f>
        <v>3500</v>
      </c>
      <c r="F150" s="12">
        <f t="shared" si="6"/>
        <v>31500</v>
      </c>
    </row>
    <row r="151" spans="1:6" s="4" customFormat="1" ht="15.75" x14ac:dyDescent="0.25">
      <c r="A151" s="16">
        <v>131</v>
      </c>
      <c r="B151" s="11" t="s">
        <v>44</v>
      </c>
      <c r="C151" s="27">
        <v>35000</v>
      </c>
      <c r="D151" s="12"/>
      <c r="E151" s="12">
        <f t="shared" si="7"/>
        <v>3500</v>
      </c>
      <c r="F151" s="12">
        <f t="shared" si="6"/>
        <v>31500</v>
      </c>
    </row>
    <row r="152" spans="1:6" s="4" customFormat="1" ht="15.75" x14ac:dyDescent="0.25">
      <c r="A152" s="16">
        <v>132</v>
      </c>
      <c r="B152" s="11" t="s">
        <v>270</v>
      </c>
      <c r="C152" s="27">
        <v>35000</v>
      </c>
      <c r="D152" s="12"/>
      <c r="E152" s="12">
        <f t="shared" si="7"/>
        <v>3500</v>
      </c>
      <c r="F152" s="12">
        <f t="shared" si="6"/>
        <v>31500</v>
      </c>
    </row>
    <row r="153" spans="1:6" s="4" customFormat="1" ht="15.75" x14ac:dyDescent="0.25">
      <c r="A153" s="16">
        <v>133</v>
      </c>
      <c r="B153" s="11" t="s">
        <v>271</v>
      </c>
      <c r="C153" s="27">
        <v>35000</v>
      </c>
      <c r="D153" s="12"/>
      <c r="E153" s="12">
        <f t="shared" si="7"/>
        <v>3500</v>
      </c>
      <c r="F153" s="12">
        <f t="shared" si="6"/>
        <v>31500</v>
      </c>
    </row>
    <row r="154" spans="1:6" s="4" customFormat="1" ht="15.75" x14ac:dyDescent="0.25">
      <c r="A154" s="16">
        <v>134</v>
      </c>
      <c r="B154" s="11" t="s">
        <v>272</v>
      </c>
      <c r="C154" s="27">
        <v>35000</v>
      </c>
      <c r="D154" s="12"/>
      <c r="E154" s="12">
        <f t="shared" si="7"/>
        <v>3500</v>
      </c>
      <c r="F154" s="12">
        <f t="shared" si="6"/>
        <v>31500</v>
      </c>
    </row>
    <row r="155" spans="1:6" s="4" customFormat="1" ht="15.75" x14ac:dyDescent="0.25">
      <c r="A155" s="16">
        <v>135</v>
      </c>
      <c r="B155" s="11" t="s">
        <v>491</v>
      </c>
      <c r="C155" s="27">
        <v>35000</v>
      </c>
      <c r="D155" s="12"/>
      <c r="E155" s="12">
        <f t="shared" si="7"/>
        <v>3500</v>
      </c>
      <c r="F155" s="12">
        <f t="shared" si="6"/>
        <v>31500</v>
      </c>
    </row>
    <row r="156" spans="1:6" s="4" customFormat="1" ht="15.75" x14ac:dyDescent="0.25">
      <c r="A156" s="16">
        <v>136</v>
      </c>
      <c r="B156" s="11" t="s">
        <v>273</v>
      </c>
      <c r="C156" s="27">
        <v>35000</v>
      </c>
      <c r="D156" s="12"/>
      <c r="E156" s="12">
        <f t="shared" si="7"/>
        <v>3500</v>
      </c>
      <c r="F156" s="12">
        <f t="shared" si="6"/>
        <v>31500</v>
      </c>
    </row>
    <row r="157" spans="1:6" s="4" customFormat="1" ht="15.75" x14ac:dyDescent="0.25">
      <c r="A157" s="16">
        <v>137</v>
      </c>
      <c r="B157" s="11" t="s">
        <v>274</v>
      </c>
      <c r="C157" s="27">
        <v>35000</v>
      </c>
      <c r="D157" s="12"/>
      <c r="E157" s="12">
        <f t="shared" si="7"/>
        <v>3500</v>
      </c>
      <c r="F157" s="12">
        <f t="shared" si="6"/>
        <v>31500</v>
      </c>
    </row>
    <row r="158" spans="1:6" s="4" customFormat="1" ht="15.75" x14ac:dyDescent="0.25">
      <c r="A158" s="16">
        <v>138</v>
      </c>
      <c r="B158" s="11" t="s">
        <v>275</v>
      </c>
      <c r="C158" s="27">
        <v>35000</v>
      </c>
      <c r="D158" s="12"/>
      <c r="E158" s="12">
        <f t="shared" si="7"/>
        <v>3500</v>
      </c>
      <c r="F158" s="12">
        <f t="shared" ref="F158:F222" si="8">C158-D158-E158</f>
        <v>31500</v>
      </c>
    </row>
    <row r="159" spans="1:6" s="4" customFormat="1" ht="15.75" x14ac:dyDescent="0.25">
      <c r="A159" s="16">
        <v>139</v>
      </c>
      <c r="B159" s="11" t="s">
        <v>276</v>
      </c>
      <c r="C159" s="27">
        <v>35000</v>
      </c>
      <c r="D159" s="12"/>
      <c r="E159" s="12">
        <f t="shared" si="7"/>
        <v>3500</v>
      </c>
      <c r="F159" s="12">
        <f t="shared" si="8"/>
        <v>31500</v>
      </c>
    </row>
    <row r="160" spans="1:6" s="4" customFormat="1" ht="15.75" x14ac:dyDescent="0.25">
      <c r="A160" s="16">
        <v>140</v>
      </c>
      <c r="B160" s="11" t="s">
        <v>90</v>
      </c>
      <c r="C160" s="27">
        <v>35000</v>
      </c>
      <c r="D160" s="12"/>
      <c r="E160" s="12">
        <f t="shared" si="7"/>
        <v>3500</v>
      </c>
      <c r="F160" s="12">
        <f t="shared" si="8"/>
        <v>31500</v>
      </c>
    </row>
    <row r="161" spans="1:6" s="4" customFormat="1" ht="15.75" x14ac:dyDescent="0.25">
      <c r="A161" s="16">
        <v>141</v>
      </c>
      <c r="B161" s="11" t="s">
        <v>277</v>
      </c>
      <c r="C161" s="27">
        <v>35000</v>
      </c>
      <c r="D161" s="12"/>
      <c r="E161" s="12">
        <f t="shared" si="7"/>
        <v>3500</v>
      </c>
      <c r="F161" s="12">
        <f t="shared" si="8"/>
        <v>31500</v>
      </c>
    </row>
    <row r="162" spans="1:6" s="4" customFormat="1" ht="15.75" x14ac:dyDescent="0.25">
      <c r="A162" s="16">
        <v>142</v>
      </c>
      <c r="B162" s="11" t="s">
        <v>278</v>
      </c>
      <c r="C162" s="27">
        <v>35000</v>
      </c>
      <c r="D162" s="12"/>
      <c r="E162" s="12">
        <f t="shared" si="7"/>
        <v>3500</v>
      </c>
      <c r="F162" s="12">
        <f t="shared" si="8"/>
        <v>31500</v>
      </c>
    </row>
    <row r="163" spans="1:6" s="4" customFormat="1" ht="15.75" x14ac:dyDescent="0.25">
      <c r="A163" s="16">
        <v>143</v>
      </c>
      <c r="B163" s="11" t="s">
        <v>279</v>
      </c>
      <c r="C163" s="27">
        <v>35000</v>
      </c>
      <c r="D163" s="12"/>
      <c r="E163" s="12">
        <f t="shared" si="7"/>
        <v>3500</v>
      </c>
      <c r="F163" s="12">
        <f t="shared" si="8"/>
        <v>31500</v>
      </c>
    </row>
    <row r="164" spans="1:6" s="4" customFormat="1" ht="15.75" x14ac:dyDescent="0.25">
      <c r="A164" s="16">
        <v>144</v>
      </c>
      <c r="B164" s="11" t="s">
        <v>191</v>
      </c>
      <c r="C164" s="27">
        <v>35000</v>
      </c>
      <c r="D164" s="12"/>
      <c r="E164" s="12">
        <f t="shared" si="7"/>
        <v>3500</v>
      </c>
      <c r="F164" s="12">
        <f t="shared" si="8"/>
        <v>31500</v>
      </c>
    </row>
    <row r="165" spans="1:6" s="4" customFormat="1" ht="15.75" x14ac:dyDescent="0.25">
      <c r="A165" s="16">
        <v>145</v>
      </c>
      <c r="B165" s="11" t="s">
        <v>89</v>
      </c>
      <c r="C165" s="27">
        <v>35000</v>
      </c>
      <c r="D165" s="12"/>
      <c r="E165" s="12">
        <f t="shared" si="7"/>
        <v>3500</v>
      </c>
      <c r="F165" s="12">
        <f t="shared" si="8"/>
        <v>31500</v>
      </c>
    </row>
    <row r="166" spans="1:6" s="4" customFormat="1" ht="15.75" x14ac:dyDescent="0.25">
      <c r="A166" s="16">
        <v>146</v>
      </c>
      <c r="B166" s="11" t="s">
        <v>280</v>
      </c>
      <c r="C166" s="27">
        <v>35000</v>
      </c>
      <c r="D166" s="12"/>
      <c r="E166" s="12">
        <f t="shared" si="7"/>
        <v>3500</v>
      </c>
      <c r="F166" s="12">
        <f t="shared" si="8"/>
        <v>31500</v>
      </c>
    </row>
    <row r="167" spans="1:6" s="4" customFormat="1" ht="15.75" x14ac:dyDescent="0.25">
      <c r="A167" s="16">
        <v>147</v>
      </c>
      <c r="B167" s="11" t="s">
        <v>91</v>
      </c>
      <c r="C167" s="27">
        <v>35000</v>
      </c>
      <c r="D167" s="12"/>
      <c r="E167" s="12">
        <f t="shared" si="7"/>
        <v>3500</v>
      </c>
      <c r="F167" s="12">
        <f t="shared" si="8"/>
        <v>31500</v>
      </c>
    </row>
    <row r="168" spans="1:6" s="4" customFormat="1" ht="15.75" x14ac:dyDescent="0.25">
      <c r="A168" s="16">
        <v>148</v>
      </c>
      <c r="B168" s="11" t="s">
        <v>281</v>
      </c>
      <c r="C168" s="27">
        <v>35000</v>
      </c>
      <c r="D168" s="12"/>
      <c r="E168" s="12">
        <f t="shared" si="7"/>
        <v>3500</v>
      </c>
      <c r="F168" s="12">
        <f t="shared" si="8"/>
        <v>31500</v>
      </c>
    </row>
    <row r="169" spans="1:6" s="4" customFormat="1" ht="15.75" x14ac:dyDescent="0.25">
      <c r="A169" s="16">
        <v>149</v>
      </c>
      <c r="B169" s="11" t="s">
        <v>92</v>
      </c>
      <c r="C169" s="27">
        <v>35000</v>
      </c>
      <c r="D169" s="12"/>
      <c r="E169" s="12">
        <f t="shared" si="7"/>
        <v>3500</v>
      </c>
      <c r="F169" s="12">
        <f t="shared" si="8"/>
        <v>31500</v>
      </c>
    </row>
    <row r="170" spans="1:6" s="4" customFormat="1" ht="15.75" x14ac:dyDescent="0.25">
      <c r="A170" s="16">
        <v>150</v>
      </c>
      <c r="B170" s="11" t="s">
        <v>46</v>
      </c>
      <c r="C170" s="27">
        <v>35000</v>
      </c>
      <c r="D170" s="12"/>
      <c r="E170" s="12">
        <f t="shared" si="7"/>
        <v>3500</v>
      </c>
      <c r="F170" s="12">
        <f t="shared" si="8"/>
        <v>31500</v>
      </c>
    </row>
    <row r="171" spans="1:6" s="4" customFormat="1" ht="15.75" x14ac:dyDescent="0.25">
      <c r="A171" s="16">
        <v>151</v>
      </c>
      <c r="B171" s="11" t="s">
        <v>282</v>
      </c>
      <c r="C171" s="27">
        <v>35000</v>
      </c>
      <c r="D171" s="12"/>
      <c r="E171" s="12">
        <f t="shared" si="7"/>
        <v>3500</v>
      </c>
      <c r="F171" s="12">
        <f t="shared" si="8"/>
        <v>31500</v>
      </c>
    </row>
    <row r="172" spans="1:6" s="4" customFormat="1" ht="15.75" x14ac:dyDescent="0.25">
      <c r="A172" s="16">
        <v>152</v>
      </c>
      <c r="B172" s="11" t="s">
        <v>283</v>
      </c>
      <c r="C172" s="27">
        <v>35000</v>
      </c>
      <c r="D172" s="12"/>
      <c r="E172" s="12">
        <f t="shared" si="7"/>
        <v>3500</v>
      </c>
      <c r="F172" s="12">
        <f t="shared" si="8"/>
        <v>31500</v>
      </c>
    </row>
    <row r="173" spans="1:6" s="4" customFormat="1" ht="15.75" x14ac:dyDescent="0.25">
      <c r="A173" s="16">
        <v>153</v>
      </c>
      <c r="B173" s="11" t="s">
        <v>284</v>
      </c>
      <c r="C173" s="27">
        <v>35000</v>
      </c>
      <c r="D173" s="12"/>
      <c r="E173" s="12">
        <f t="shared" si="7"/>
        <v>3500</v>
      </c>
      <c r="F173" s="12">
        <f t="shared" si="8"/>
        <v>31500</v>
      </c>
    </row>
    <row r="174" spans="1:6" s="4" customFormat="1" ht="15.75" x14ac:dyDescent="0.25">
      <c r="A174" s="16">
        <v>154</v>
      </c>
      <c r="B174" s="11" t="s">
        <v>93</v>
      </c>
      <c r="C174" s="27">
        <v>35000</v>
      </c>
      <c r="D174" s="12"/>
      <c r="E174" s="12">
        <f t="shared" si="7"/>
        <v>3500</v>
      </c>
      <c r="F174" s="12">
        <f t="shared" si="8"/>
        <v>31500</v>
      </c>
    </row>
    <row r="175" spans="1:6" s="4" customFormat="1" ht="15.75" x14ac:dyDescent="0.25">
      <c r="A175" s="16">
        <v>155</v>
      </c>
      <c r="B175" s="11" t="s">
        <v>285</v>
      </c>
      <c r="C175" s="27">
        <v>35000</v>
      </c>
      <c r="D175" s="12"/>
      <c r="E175" s="12">
        <f t="shared" si="7"/>
        <v>3500</v>
      </c>
      <c r="F175" s="12">
        <f t="shared" si="8"/>
        <v>31500</v>
      </c>
    </row>
    <row r="176" spans="1:6" s="4" customFormat="1" ht="15.75" x14ac:dyDescent="0.25">
      <c r="A176" s="16">
        <v>156</v>
      </c>
      <c r="B176" s="11" t="s">
        <v>286</v>
      </c>
      <c r="C176" s="27">
        <v>35000</v>
      </c>
      <c r="D176" s="12"/>
      <c r="E176" s="12">
        <f t="shared" si="7"/>
        <v>3500</v>
      </c>
      <c r="F176" s="12">
        <f t="shared" si="8"/>
        <v>31500</v>
      </c>
    </row>
    <row r="177" spans="1:6" s="4" customFormat="1" ht="15.75" x14ac:dyDescent="0.25">
      <c r="A177" s="16">
        <v>157</v>
      </c>
      <c r="B177" s="11" t="s">
        <v>287</v>
      </c>
      <c r="C177" s="27">
        <v>35000</v>
      </c>
      <c r="D177" s="12"/>
      <c r="E177" s="12">
        <f t="shared" si="7"/>
        <v>3500</v>
      </c>
      <c r="F177" s="12">
        <f t="shared" si="8"/>
        <v>31500</v>
      </c>
    </row>
    <row r="178" spans="1:6" s="4" customFormat="1" ht="15.75" x14ac:dyDescent="0.25">
      <c r="A178" s="16">
        <v>158</v>
      </c>
      <c r="B178" s="11" t="s">
        <v>288</v>
      </c>
      <c r="C178" s="27">
        <v>35000</v>
      </c>
      <c r="D178" s="12"/>
      <c r="E178" s="12">
        <f t="shared" si="7"/>
        <v>3500</v>
      </c>
      <c r="F178" s="12">
        <f t="shared" si="8"/>
        <v>31500</v>
      </c>
    </row>
    <row r="179" spans="1:6" s="4" customFormat="1" ht="15.75" x14ac:dyDescent="0.25">
      <c r="A179" s="16">
        <v>159</v>
      </c>
      <c r="B179" s="11" t="s">
        <v>289</v>
      </c>
      <c r="C179" s="27">
        <v>35000</v>
      </c>
      <c r="D179" s="12"/>
      <c r="E179" s="12">
        <f t="shared" si="7"/>
        <v>3500</v>
      </c>
      <c r="F179" s="12">
        <f t="shared" si="8"/>
        <v>31500</v>
      </c>
    </row>
    <row r="180" spans="1:6" s="4" customFormat="1" ht="15.75" x14ac:dyDescent="0.25">
      <c r="A180" s="16">
        <v>160</v>
      </c>
      <c r="B180" s="11" t="s">
        <v>94</v>
      </c>
      <c r="C180" s="27">
        <v>35000</v>
      </c>
      <c r="D180" s="12"/>
      <c r="E180" s="12">
        <f t="shared" si="7"/>
        <v>3500</v>
      </c>
      <c r="F180" s="12">
        <f t="shared" si="8"/>
        <v>31500</v>
      </c>
    </row>
    <row r="181" spans="1:6" s="4" customFormat="1" ht="15.75" x14ac:dyDescent="0.25">
      <c r="A181" s="16">
        <v>161</v>
      </c>
      <c r="B181" s="11" t="s">
        <v>290</v>
      </c>
      <c r="C181" s="27">
        <v>35000</v>
      </c>
      <c r="D181" s="12"/>
      <c r="E181" s="12">
        <f t="shared" si="7"/>
        <v>3500</v>
      </c>
      <c r="F181" s="12">
        <f t="shared" si="8"/>
        <v>31500</v>
      </c>
    </row>
    <row r="182" spans="1:6" s="4" customFormat="1" ht="15.75" x14ac:dyDescent="0.25">
      <c r="A182" s="16">
        <v>162</v>
      </c>
      <c r="B182" s="11" t="s">
        <v>291</v>
      </c>
      <c r="C182" s="27">
        <v>35000</v>
      </c>
      <c r="D182" s="12"/>
      <c r="E182" s="12">
        <f t="shared" si="7"/>
        <v>3500</v>
      </c>
      <c r="F182" s="12">
        <f t="shared" si="8"/>
        <v>31500</v>
      </c>
    </row>
    <row r="183" spans="1:6" s="4" customFormat="1" ht="15.75" x14ac:dyDescent="0.25">
      <c r="A183" s="16">
        <v>163</v>
      </c>
      <c r="B183" s="11" t="s">
        <v>292</v>
      </c>
      <c r="C183" s="27">
        <v>35000</v>
      </c>
      <c r="D183" s="12"/>
      <c r="E183" s="12">
        <f t="shared" si="7"/>
        <v>3500</v>
      </c>
      <c r="F183" s="12">
        <f t="shared" si="8"/>
        <v>31500</v>
      </c>
    </row>
    <row r="184" spans="1:6" s="4" customFormat="1" ht="15.75" x14ac:dyDescent="0.25">
      <c r="A184" s="16">
        <v>164</v>
      </c>
      <c r="B184" s="11" t="s">
        <v>293</v>
      </c>
      <c r="C184" s="27">
        <v>35000</v>
      </c>
      <c r="D184" s="12"/>
      <c r="E184" s="12">
        <f t="shared" si="7"/>
        <v>3500</v>
      </c>
      <c r="F184" s="12">
        <f t="shared" si="8"/>
        <v>31500</v>
      </c>
    </row>
    <row r="185" spans="1:6" s="4" customFormat="1" ht="15.75" x14ac:dyDescent="0.25">
      <c r="A185" s="16">
        <v>165</v>
      </c>
      <c r="B185" s="11" t="s">
        <v>294</v>
      </c>
      <c r="C185" s="27">
        <v>35000</v>
      </c>
      <c r="D185" s="12"/>
      <c r="E185" s="12">
        <f t="shared" si="7"/>
        <v>3500</v>
      </c>
      <c r="F185" s="12">
        <f t="shared" si="8"/>
        <v>31500</v>
      </c>
    </row>
    <row r="186" spans="1:6" s="4" customFormat="1" ht="15.75" x14ac:dyDescent="0.25">
      <c r="A186" s="16">
        <v>166</v>
      </c>
      <c r="B186" s="11" t="s">
        <v>295</v>
      </c>
      <c r="C186" s="27">
        <v>35000</v>
      </c>
      <c r="D186" s="12"/>
      <c r="E186" s="12">
        <f t="shared" si="7"/>
        <v>3500</v>
      </c>
      <c r="F186" s="12">
        <f t="shared" si="8"/>
        <v>31500</v>
      </c>
    </row>
    <row r="187" spans="1:6" s="4" customFormat="1" ht="15.75" x14ac:dyDescent="0.25">
      <c r="A187" s="16">
        <v>167</v>
      </c>
      <c r="B187" s="11" t="s">
        <v>296</v>
      </c>
      <c r="C187" s="27">
        <v>35000</v>
      </c>
      <c r="D187" s="12"/>
      <c r="E187" s="12">
        <f t="shared" si="7"/>
        <v>3500</v>
      </c>
      <c r="F187" s="12">
        <f t="shared" si="8"/>
        <v>31500</v>
      </c>
    </row>
    <row r="188" spans="1:6" s="4" customFormat="1" ht="15.75" x14ac:dyDescent="0.25">
      <c r="A188" s="16">
        <v>168</v>
      </c>
      <c r="B188" s="11" t="s">
        <v>297</v>
      </c>
      <c r="C188" s="27">
        <v>35000</v>
      </c>
      <c r="D188" s="12"/>
      <c r="E188" s="12">
        <f t="shared" si="7"/>
        <v>3500</v>
      </c>
      <c r="F188" s="12">
        <f t="shared" si="8"/>
        <v>31500</v>
      </c>
    </row>
    <row r="189" spans="1:6" s="4" customFormat="1" ht="15.75" x14ac:dyDescent="0.25">
      <c r="A189" s="16">
        <v>169</v>
      </c>
      <c r="B189" s="11" t="s">
        <v>295</v>
      </c>
      <c r="C189" s="27">
        <v>35000</v>
      </c>
      <c r="D189" s="12"/>
      <c r="E189" s="12">
        <f t="shared" si="7"/>
        <v>3500</v>
      </c>
      <c r="F189" s="12">
        <f t="shared" si="8"/>
        <v>31500</v>
      </c>
    </row>
    <row r="190" spans="1:6" s="4" customFormat="1" ht="15.75" x14ac:dyDescent="0.25">
      <c r="A190" s="16">
        <v>170</v>
      </c>
      <c r="B190" s="11" t="s">
        <v>298</v>
      </c>
      <c r="C190" s="27">
        <v>35000</v>
      </c>
      <c r="D190" s="12"/>
      <c r="E190" s="12">
        <f t="shared" si="7"/>
        <v>3500</v>
      </c>
      <c r="F190" s="12">
        <f t="shared" si="8"/>
        <v>31500</v>
      </c>
    </row>
    <row r="191" spans="1:6" s="4" customFormat="1" ht="15.75" x14ac:dyDescent="0.25">
      <c r="A191" s="16">
        <v>171</v>
      </c>
      <c r="B191" s="11" t="s">
        <v>299</v>
      </c>
      <c r="C191" s="27">
        <v>35000</v>
      </c>
      <c r="D191" s="12"/>
      <c r="E191" s="12">
        <f t="shared" si="7"/>
        <v>3500</v>
      </c>
      <c r="F191" s="12">
        <f t="shared" si="8"/>
        <v>31500</v>
      </c>
    </row>
    <row r="192" spans="1:6" s="4" customFormat="1" ht="15.75" x14ac:dyDescent="0.25">
      <c r="A192" s="16">
        <v>172</v>
      </c>
      <c r="B192" s="11" t="s">
        <v>300</v>
      </c>
      <c r="C192" s="27">
        <v>35000</v>
      </c>
      <c r="D192" s="12"/>
      <c r="E192" s="12">
        <f t="shared" si="7"/>
        <v>3500</v>
      </c>
      <c r="F192" s="12">
        <f t="shared" si="8"/>
        <v>31500</v>
      </c>
    </row>
    <row r="193" spans="1:6" s="4" customFormat="1" ht="15.75" x14ac:dyDescent="0.25">
      <c r="A193" s="16">
        <v>173</v>
      </c>
      <c r="B193" s="11" t="s">
        <v>390</v>
      </c>
      <c r="C193" s="27">
        <v>35000</v>
      </c>
      <c r="D193" s="12"/>
      <c r="E193" s="12">
        <f t="shared" si="7"/>
        <v>3500</v>
      </c>
      <c r="F193" s="12">
        <f t="shared" si="8"/>
        <v>31500</v>
      </c>
    </row>
    <row r="194" spans="1:6" s="4" customFormat="1" ht="15.75" x14ac:dyDescent="0.25">
      <c r="A194" s="16">
        <v>174</v>
      </c>
      <c r="B194" s="11" t="s">
        <v>383</v>
      </c>
      <c r="C194" s="27">
        <v>35000</v>
      </c>
      <c r="D194" s="12"/>
      <c r="E194" s="12">
        <f t="shared" si="7"/>
        <v>3500</v>
      </c>
      <c r="F194" s="12">
        <f t="shared" si="8"/>
        <v>31500</v>
      </c>
    </row>
    <row r="195" spans="1:6" s="4" customFormat="1" ht="15.75" x14ac:dyDescent="0.25">
      <c r="A195" s="16">
        <v>175</v>
      </c>
      <c r="B195" s="11" t="s">
        <v>301</v>
      </c>
      <c r="C195" s="27">
        <v>35000</v>
      </c>
      <c r="D195" s="12"/>
      <c r="E195" s="12">
        <f t="shared" si="7"/>
        <v>3500</v>
      </c>
      <c r="F195" s="12">
        <f t="shared" si="8"/>
        <v>31500</v>
      </c>
    </row>
    <row r="196" spans="1:6" s="4" customFormat="1" ht="15.75" x14ac:dyDescent="0.25">
      <c r="A196" s="16">
        <v>176</v>
      </c>
      <c r="B196" s="11" t="s">
        <v>302</v>
      </c>
      <c r="C196" s="27">
        <v>35000</v>
      </c>
      <c r="D196" s="12"/>
      <c r="E196" s="12">
        <f t="shared" si="7"/>
        <v>3500</v>
      </c>
      <c r="F196" s="12">
        <f t="shared" si="8"/>
        <v>31500</v>
      </c>
    </row>
    <row r="197" spans="1:6" s="4" customFormat="1" ht="15.75" x14ac:dyDescent="0.25">
      <c r="A197" s="16">
        <v>177</v>
      </c>
      <c r="B197" s="11" t="s">
        <v>303</v>
      </c>
      <c r="C197" s="27">
        <v>35000</v>
      </c>
      <c r="D197" s="12"/>
      <c r="E197" s="12">
        <f t="shared" si="7"/>
        <v>3500</v>
      </c>
      <c r="F197" s="12">
        <f t="shared" si="8"/>
        <v>31500</v>
      </c>
    </row>
    <row r="198" spans="1:6" s="4" customFormat="1" ht="15.75" x14ac:dyDescent="0.25">
      <c r="A198" s="16">
        <v>178</v>
      </c>
      <c r="B198" s="11" t="s">
        <v>304</v>
      </c>
      <c r="C198" s="27">
        <v>35000</v>
      </c>
      <c r="D198" s="12"/>
      <c r="E198" s="12">
        <f t="shared" si="7"/>
        <v>3500</v>
      </c>
      <c r="F198" s="12">
        <f t="shared" si="8"/>
        <v>31500</v>
      </c>
    </row>
    <row r="199" spans="1:6" s="4" customFormat="1" ht="15.75" x14ac:dyDescent="0.25">
      <c r="A199" s="16">
        <v>179</v>
      </c>
      <c r="B199" s="11" t="s">
        <v>389</v>
      </c>
      <c r="C199" s="27">
        <v>35000</v>
      </c>
      <c r="D199" s="12"/>
      <c r="E199" s="12">
        <f t="shared" si="7"/>
        <v>3500</v>
      </c>
      <c r="F199" s="12">
        <f t="shared" si="8"/>
        <v>31500</v>
      </c>
    </row>
    <row r="200" spans="1:6" s="4" customFormat="1" ht="15.75" x14ac:dyDescent="0.25">
      <c r="A200" s="16">
        <v>180</v>
      </c>
      <c r="B200" s="11" t="s">
        <v>305</v>
      </c>
      <c r="C200" s="27">
        <v>35000</v>
      </c>
      <c r="D200" s="12"/>
      <c r="E200" s="12">
        <f t="shared" si="7"/>
        <v>3500</v>
      </c>
      <c r="F200" s="12">
        <f t="shared" si="8"/>
        <v>31500</v>
      </c>
    </row>
    <row r="201" spans="1:6" s="4" customFormat="1" ht="15.75" x14ac:dyDescent="0.25">
      <c r="A201" s="16">
        <v>181</v>
      </c>
      <c r="B201" s="11" t="s">
        <v>306</v>
      </c>
      <c r="C201" s="27">
        <v>35000</v>
      </c>
      <c r="D201" s="12"/>
      <c r="E201" s="12">
        <f t="shared" si="7"/>
        <v>3500</v>
      </c>
      <c r="F201" s="12">
        <f t="shared" si="8"/>
        <v>31500</v>
      </c>
    </row>
    <row r="202" spans="1:6" s="4" customFormat="1" ht="15.75" x14ac:dyDescent="0.25">
      <c r="A202" s="16">
        <v>182</v>
      </c>
      <c r="B202" s="11" t="s">
        <v>97</v>
      </c>
      <c r="C202" s="27">
        <v>35000</v>
      </c>
      <c r="D202" s="12"/>
      <c r="E202" s="12">
        <f t="shared" si="7"/>
        <v>3500</v>
      </c>
      <c r="F202" s="12">
        <f t="shared" si="8"/>
        <v>31500</v>
      </c>
    </row>
    <row r="203" spans="1:6" s="4" customFormat="1" ht="15.75" x14ac:dyDescent="0.25">
      <c r="A203" s="16">
        <v>183</v>
      </c>
      <c r="B203" s="11" t="s">
        <v>307</v>
      </c>
      <c r="C203" s="27">
        <v>35000</v>
      </c>
      <c r="D203" s="12"/>
      <c r="E203" s="12">
        <f t="shared" si="7"/>
        <v>3500</v>
      </c>
      <c r="F203" s="12">
        <f t="shared" si="8"/>
        <v>31500</v>
      </c>
    </row>
    <row r="204" spans="1:6" s="4" customFormat="1" ht="15.75" x14ac:dyDescent="0.25">
      <c r="A204" s="16">
        <v>184</v>
      </c>
      <c r="B204" s="11" t="s">
        <v>308</v>
      </c>
      <c r="C204" s="27">
        <v>35000</v>
      </c>
      <c r="D204" s="12"/>
      <c r="E204" s="12">
        <f t="shared" si="7"/>
        <v>3500</v>
      </c>
      <c r="F204" s="12">
        <f t="shared" si="8"/>
        <v>31500</v>
      </c>
    </row>
    <row r="205" spans="1:6" s="4" customFormat="1" ht="15.75" x14ac:dyDescent="0.25">
      <c r="A205" s="16">
        <v>185</v>
      </c>
      <c r="B205" s="11" t="s">
        <v>50</v>
      </c>
      <c r="C205" s="27">
        <v>35000</v>
      </c>
      <c r="D205" s="12"/>
      <c r="E205" s="12">
        <f t="shared" si="7"/>
        <v>3500</v>
      </c>
      <c r="F205" s="12">
        <f t="shared" si="8"/>
        <v>31500</v>
      </c>
    </row>
    <row r="206" spans="1:6" s="4" customFormat="1" ht="15.75" x14ac:dyDescent="0.25">
      <c r="A206" s="16">
        <v>186</v>
      </c>
      <c r="B206" s="11" t="s">
        <v>309</v>
      </c>
      <c r="C206" s="27">
        <v>35000</v>
      </c>
      <c r="D206" s="12"/>
      <c r="E206" s="12">
        <f t="shared" si="7"/>
        <v>3500</v>
      </c>
      <c r="F206" s="12">
        <f t="shared" si="8"/>
        <v>31500</v>
      </c>
    </row>
    <row r="207" spans="1:6" s="4" customFormat="1" ht="15.75" x14ac:dyDescent="0.25">
      <c r="A207" s="16">
        <v>187</v>
      </c>
      <c r="B207" s="11" t="s">
        <v>220</v>
      </c>
      <c r="C207" s="27">
        <v>35000</v>
      </c>
      <c r="D207" s="12"/>
      <c r="E207" s="12">
        <f t="shared" si="7"/>
        <v>3500</v>
      </c>
      <c r="F207" s="12">
        <f t="shared" si="8"/>
        <v>31500</v>
      </c>
    </row>
    <row r="208" spans="1:6" s="4" customFormat="1" ht="15.75" x14ac:dyDescent="0.25">
      <c r="A208" s="16">
        <v>188</v>
      </c>
      <c r="B208" s="11" t="s">
        <v>221</v>
      </c>
      <c r="C208" s="27">
        <v>35000</v>
      </c>
      <c r="D208" s="12"/>
      <c r="E208" s="12">
        <f t="shared" si="7"/>
        <v>3500</v>
      </c>
      <c r="F208" s="12">
        <f t="shared" si="8"/>
        <v>31500</v>
      </c>
    </row>
    <row r="209" spans="1:6" s="4" customFormat="1" ht="15.75" x14ac:dyDescent="0.25">
      <c r="A209" s="16">
        <v>189</v>
      </c>
      <c r="B209" s="11" t="s">
        <v>310</v>
      </c>
      <c r="C209" s="27">
        <v>35000</v>
      </c>
      <c r="D209" s="12"/>
      <c r="E209" s="12">
        <f t="shared" si="7"/>
        <v>3500</v>
      </c>
      <c r="F209" s="12">
        <f t="shared" si="8"/>
        <v>31500</v>
      </c>
    </row>
    <row r="210" spans="1:6" s="4" customFormat="1" ht="15.75" x14ac:dyDescent="0.25">
      <c r="A210" s="16">
        <v>190</v>
      </c>
      <c r="B210" s="11" t="s">
        <v>311</v>
      </c>
      <c r="C210" s="27">
        <v>35000</v>
      </c>
      <c r="D210" s="12"/>
      <c r="E210" s="12">
        <f t="shared" si="7"/>
        <v>3500</v>
      </c>
      <c r="F210" s="12">
        <f t="shared" si="8"/>
        <v>31500</v>
      </c>
    </row>
    <row r="211" spans="1:6" s="4" customFormat="1" ht="15.75" x14ac:dyDescent="0.25">
      <c r="A211" s="16">
        <v>191</v>
      </c>
      <c r="B211" s="11" t="s">
        <v>51</v>
      </c>
      <c r="C211" s="27">
        <v>35000</v>
      </c>
      <c r="D211" s="12"/>
      <c r="E211" s="12">
        <f t="shared" si="7"/>
        <v>3500</v>
      </c>
      <c r="F211" s="12">
        <f t="shared" si="8"/>
        <v>31500</v>
      </c>
    </row>
    <row r="212" spans="1:6" s="4" customFormat="1" ht="15.75" x14ac:dyDescent="0.25">
      <c r="A212" s="16">
        <v>192</v>
      </c>
      <c r="B212" s="11" t="s">
        <v>52</v>
      </c>
      <c r="C212" s="27">
        <v>35000</v>
      </c>
      <c r="D212" s="12"/>
      <c r="E212" s="12">
        <f t="shared" si="7"/>
        <v>3500</v>
      </c>
      <c r="F212" s="12">
        <f t="shared" si="8"/>
        <v>31500</v>
      </c>
    </row>
    <row r="213" spans="1:6" s="4" customFormat="1" ht="15.75" x14ac:dyDescent="0.25">
      <c r="A213" s="16">
        <v>193</v>
      </c>
      <c r="B213" s="11" t="s">
        <v>53</v>
      </c>
      <c r="C213" s="27">
        <v>35000</v>
      </c>
      <c r="D213" s="12"/>
      <c r="E213" s="12">
        <f t="shared" si="7"/>
        <v>3500</v>
      </c>
      <c r="F213" s="12">
        <f t="shared" si="8"/>
        <v>31500</v>
      </c>
    </row>
    <row r="214" spans="1:6" s="4" customFormat="1" ht="15.75" x14ac:dyDescent="0.25">
      <c r="A214" s="16">
        <v>194</v>
      </c>
      <c r="B214" s="11" t="s">
        <v>54</v>
      </c>
      <c r="C214" s="27">
        <v>35000</v>
      </c>
      <c r="D214" s="12"/>
      <c r="E214" s="12">
        <f t="shared" ref="E214:E272" si="9">C214*10/100</f>
        <v>3500</v>
      </c>
      <c r="F214" s="12">
        <f t="shared" si="8"/>
        <v>31500</v>
      </c>
    </row>
    <row r="215" spans="1:6" s="4" customFormat="1" ht="15.75" x14ac:dyDescent="0.25">
      <c r="A215" s="16">
        <v>195</v>
      </c>
      <c r="B215" s="11" t="s">
        <v>312</v>
      </c>
      <c r="C215" s="27">
        <v>35000</v>
      </c>
      <c r="D215" s="12"/>
      <c r="E215" s="12">
        <f t="shared" si="9"/>
        <v>3500</v>
      </c>
      <c r="F215" s="12">
        <f t="shared" si="8"/>
        <v>31500</v>
      </c>
    </row>
    <row r="216" spans="1:6" s="4" customFormat="1" ht="15.75" x14ac:dyDescent="0.25">
      <c r="A216" s="16">
        <v>196</v>
      </c>
      <c r="B216" s="11" t="s">
        <v>313</v>
      </c>
      <c r="C216" s="27">
        <v>35000</v>
      </c>
      <c r="D216" s="12"/>
      <c r="E216" s="12">
        <f t="shared" si="9"/>
        <v>3500</v>
      </c>
      <c r="F216" s="12">
        <f t="shared" si="8"/>
        <v>31500</v>
      </c>
    </row>
    <row r="217" spans="1:6" s="4" customFormat="1" ht="15.75" x14ac:dyDescent="0.25">
      <c r="A217" s="16">
        <v>197</v>
      </c>
      <c r="B217" s="11" t="s">
        <v>314</v>
      </c>
      <c r="C217" s="27">
        <v>35000</v>
      </c>
      <c r="D217" s="12"/>
      <c r="E217" s="12">
        <f t="shared" si="9"/>
        <v>3500</v>
      </c>
      <c r="F217" s="12">
        <f t="shared" si="8"/>
        <v>31500</v>
      </c>
    </row>
    <row r="218" spans="1:6" s="4" customFormat="1" ht="15.75" x14ac:dyDescent="0.25">
      <c r="A218" s="16">
        <v>198</v>
      </c>
      <c r="B218" s="11" t="s">
        <v>224</v>
      </c>
      <c r="C218" s="27">
        <v>35000</v>
      </c>
      <c r="D218" s="12"/>
      <c r="E218" s="12">
        <f t="shared" si="9"/>
        <v>3500</v>
      </c>
      <c r="F218" s="12">
        <f t="shared" si="8"/>
        <v>31500</v>
      </c>
    </row>
    <row r="219" spans="1:6" s="4" customFormat="1" ht="15.75" x14ac:dyDescent="0.25">
      <c r="A219" s="16">
        <v>199</v>
      </c>
      <c r="B219" s="11" t="s">
        <v>315</v>
      </c>
      <c r="C219" s="27">
        <v>35000</v>
      </c>
      <c r="D219" s="12"/>
      <c r="E219" s="12">
        <f t="shared" si="9"/>
        <v>3500</v>
      </c>
      <c r="F219" s="12">
        <f t="shared" si="8"/>
        <v>31500</v>
      </c>
    </row>
    <row r="220" spans="1:6" s="4" customFormat="1" ht="15.75" x14ac:dyDescent="0.25">
      <c r="A220" s="16">
        <v>200</v>
      </c>
      <c r="B220" s="11" t="s">
        <v>316</v>
      </c>
      <c r="C220" s="27">
        <v>35000</v>
      </c>
      <c r="D220" s="12"/>
      <c r="E220" s="12">
        <f t="shared" si="9"/>
        <v>3500</v>
      </c>
      <c r="F220" s="12">
        <f t="shared" si="8"/>
        <v>31500</v>
      </c>
    </row>
    <row r="221" spans="1:6" s="4" customFormat="1" ht="15.75" x14ac:dyDescent="0.25">
      <c r="A221" s="16">
        <v>201</v>
      </c>
      <c r="B221" s="11" t="s">
        <v>228</v>
      </c>
      <c r="C221" s="27">
        <v>35000</v>
      </c>
      <c r="D221" s="12"/>
      <c r="E221" s="12">
        <f t="shared" si="9"/>
        <v>3500</v>
      </c>
      <c r="F221" s="12">
        <f t="shared" si="8"/>
        <v>31500</v>
      </c>
    </row>
    <row r="222" spans="1:6" s="4" customFormat="1" ht="15.75" x14ac:dyDescent="0.25">
      <c r="A222" s="16">
        <v>202</v>
      </c>
      <c r="B222" s="11" t="s">
        <v>55</v>
      </c>
      <c r="C222" s="27">
        <v>35000</v>
      </c>
      <c r="D222" s="12"/>
      <c r="E222" s="12">
        <f t="shared" si="9"/>
        <v>3500</v>
      </c>
      <c r="F222" s="12">
        <f t="shared" si="8"/>
        <v>31500</v>
      </c>
    </row>
    <row r="223" spans="1:6" s="4" customFormat="1" ht="15.75" x14ac:dyDescent="0.25">
      <c r="A223" s="16">
        <v>203</v>
      </c>
      <c r="B223" s="11" t="s">
        <v>229</v>
      </c>
      <c r="C223" s="27">
        <v>35000</v>
      </c>
      <c r="D223" s="12"/>
      <c r="E223" s="12">
        <f t="shared" si="9"/>
        <v>3500</v>
      </c>
      <c r="F223" s="12">
        <f t="shared" ref="F223:F272" si="10">C223-D223-E223</f>
        <v>31500</v>
      </c>
    </row>
    <row r="224" spans="1:6" s="4" customFormat="1" ht="15.75" x14ac:dyDescent="0.25">
      <c r="A224" s="16">
        <v>204</v>
      </c>
      <c r="B224" s="11" t="s">
        <v>104</v>
      </c>
      <c r="C224" s="27">
        <v>35000</v>
      </c>
      <c r="D224" s="12"/>
      <c r="E224" s="12">
        <f t="shared" si="9"/>
        <v>3500</v>
      </c>
      <c r="F224" s="12">
        <f t="shared" si="10"/>
        <v>31500</v>
      </c>
    </row>
    <row r="225" spans="1:6" s="4" customFormat="1" ht="15.75" x14ac:dyDescent="0.25">
      <c r="A225" s="16">
        <v>205</v>
      </c>
      <c r="B225" s="11" t="s">
        <v>317</v>
      </c>
      <c r="C225" s="27">
        <v>35000</v>
      </c>
      <c r="D225" s="12"/>
      <c r="E225" s="12">
        <f t="shared" si="9"/>
        <v>3500</v>
      </c>
      <c r="F225" s="12">
        <f t="shared" si="10"/>
        <v>31500</v>
      </c>
    </row>
    <row r="226" spans="1:6" s="4" customFormat="1" ht="15.75" x14ac:dyDescent="0.25">
      <c r="A226" s="16">
        <v>206</v>
      </c>
      <c r="B226" s="11" t="s">
        <v>318</v>
      </c>
      <c r="C226" s="27">
        <v>35000</v>
      </c>
      <c r="D226" s="12"/>
      <c r="E226" s="12">
        <f t="shared" si="9"/>
        <v>3500</v>
      </c>
      <c r="F226" s="12">
        <f t="shared" si="10"/>
        <v>31500</v>
      </c>
    </row>
    <row r="227" spans="1:6" s="4" customFormat="1" ht="15.75" x14ac:dyDescent="0.25">
      <c r="A227" s="16">
        <v>207</v>
      </c>
      <c r="B227" s="11" t="s">
        <v>319</v>
      </c>
      <c r="C227" s="27">
        <v>35000</v>
      </c>
      <c r="D227" s="12"/>
      <c r="E227" s="12">
        <f t="shared" si="9"/>
        <v>3500</v>
      </c>
      <c r="F227" s="12">
        <f t="shared" si="10"/>
        <v>31500</v>
      </c>
    </row>
    <row r="228" spans="1:6" s="4" customFormat="1" ht="15.75" x14ac:dyDescent="0.25">
      <c r="A228" s="16">
        <v>208</v>
      </c>
      <c r="B228" s="11" t="s">
        <v>105</v>
      </c>
      <c r="C228" s="27">
        <v>35000</v>
      </c>
      <c r="D228" s="12"/>
      <c r="E228" s="12">
        <f t="shared" si="9"/>
        <v>3500</v>
      </c>
      <c r="F228" s="12">
        <f t="shared" si="10"/>
        <v>31500</v>
      </c>
    </row>
    <row r="229" spans="1:6" s="4" customFormat="1" ht="15.75" x14ac:dyDescent="0.25">
      <c r="A229" s="16">
        <v>209</v>
      </c>
      <c r="B229" s="11" t="s">
        <v>106</v>
      </c>
      <c r="C229" s="27">
        <v>35000</v>
      </c>
      <c r="D229" s="12"/>
      <c r="E229" s="12">
        <f t="shared" si="9"/>
        <v>3500</v>
      </c>
      <c r="F229" s="12">
        <f t="shared" si="10"/>
        <v>31500</v>
      </c>
    </row>
    <row r="230" spans="1:6" s="4" customFormat="1" ht="15.75" x14ac:dyDescent="0.25">
      <c r="A230" s="16">
        <v>210</v>
      </c>
      <c r="B230" s="11" t="s">
        <v>130</v>
      </c>
      <c r="C230" s="27">
        <v>35000</v>
      </c>
      <c r="D230" s="12"/>
      <c r="E230" s="12">
        <f t="shared" si="9"/>
        <v>3500</v>
      </c>
      <c r="F230" s="12">
        <f t="shared" si="10"/>
        <v>31500</v>
      </c>
    </row>
    <row r="231" spans="1:6" s="4" customFormat="1" ht="15.75" x14ac:dyDescent="0.25">
      <c r="A231" s="16">
        <v>211</v>
      </c>
      <c r="B231" s="11" t="s">
        <v>107</v>
      </c>
      <c r="C231" s="27">
        <v>35000</v>
      </c>
      <c r="D231" s="12"/>
      <c r="E231" s="12">
        <f t="shared" si="9"/>
        <v>3500</v>
      </c>
      <c r="F231" s="12">
        <f t="shared" si="10"/>
        <v>31500</v>
      </c>
    </row>
    <row r="232" spans="1:6" s="4" customFormat="1" ht="15.75" x14ac:dyDescent="0.25">
      <c r="A232" s="16">
        <v>212</v>
      </c>
      <c r="B232" s="11" t="s">
        <v>320</v>
      </c>
      <c r="C232" s="27">
        <v>35000</v>
      </c>
      <c r="D232" s="12"/>
      <c r="E232" s="12">
        <f t="shared" si="9"/>
        <v>3500</v>
      </c>
      <c r="F232" s="12">
        <f t="shared" si="10"/>
        <v>31500</v>
      </c>
    </row>
    <row r="233" spans="1:6" s="4" customFormat="1" ht="15.75" x14ac:dyDescent="0.25">
      <c r="A233" s="16">
        <v>213</v>
      </c>
      <c r="B233" s="11" t="s">
        <v>321</v>
      </c>
      <c r="C233" s="27">
        <v>35000</v>
      </c>
      <c r="D233" s="12"/>
      <c r="E233" s="12">
        <f t="shared" si="9"/>
        <v>3500</v>
      </c>
      <c r="F233" s="12">
        <f t="shared" si="10"/>
        <v>31500</v>
      </c>
    </row>
    <row r="234" spans="1:6" s="4" customFormat="1" ht="15.75" x14ac:dyDescent="0.25">
      <c r="A234" s="16">
        <v>214</v>
      </c>
      <c r="B234" s="11" t="s">
        <v>322</v>
      </c>
      <c r="C234" s="27">
        <v>35000</v>
      </c>
      <c r="D234" s="12"/>
      <c r="E234" s="12">
        <f t="shared" si="9"/>
        <v>3500</v>
      </c>
      <c r="F234" s="12">
        <f t="shared" si="10"/>
        <v>31500</v>
      </c>
    </row>
    <row r="235" spans="1:6" s="4" customFormat="1" ht="15.75" x14ac:dyDescent="0.25">
      <c r="A235" s="16">
        <v>215</v>
      </c>
      <c r="B235" s="11" t="s">
        <v>323</v>
      </c>
      <c r="C235" s="27">
        <v>35000</v>
      </c>
      <c r="D235" s="12"/>
      <c r="E235" s="12">
        <f t="shared" si="9"/>
        <v>3500</v>
      </c>
      <c r="F235" s="12">
        <f t="shared" si="10"/>
        <v>31500</v>
      </c>
    </row>
    <row r="236" spans="1:6" s="4" customFormat="1" ht="15.75" x14ac:dyDescent="0.25">
      <c r="A236" s="16">
        <v>216</v>
      </c>
      <c r="B236" s="11" t="s">
        <v>324</v>
      </c>
      <c r="C236" s="27">
        <v>35000</v>
      </c>
      <c r="D236" s="12"/>
      <c r="E236" s="12">
        <f t="shared" si="9"/>
        <v>3500</v>
      </c>
      <c r="F236" s="12">
        <f t="shared" si="10"/>
        <v>31500</v>
      </c>
    </row>
    <row r="237" spans="1:6" s="4" customFormat="1" ht="15.75" x14ac:dyDescent="0.25">
      <c r="A237" s="16">
        <v>217</v>
      </c>
      <c r="B237" s="11" t="s">
        <v>325</v>
      </c>
      <c r="C237" s="27">
        <v>35000</v>
      </c>
      <c r="D237" s="12"/>
      <c r="E237" s="12">
        <f t="shared" si="9"/>
        <v>3500</v>
      </c>
      <c r="F237" s="12">
        <f t="shared" si="10"/>
        <v>31500</v>
      </c>
    </row>
    <row r="238" spans="1:6" s="4" customFormat="1" ht="15.75" x14ac:dyDescent="0.25">
      <c r="A238" s="16">
        <v>218</v>
      </c>
      <c r="B238" s="11" t="s">
        <v>326</v>
      </c>
      <c r="C238" s="27">
        <v>35000</v>
      </c>
      <c r="D238" s="12"/>
      <c r="E238" s="12">
        <f t="shared" si="9"/>
        <v>3500</v>
      </c>
      <c r="F238" s="12">
        <f t="shared" si="10"/>
        <v>31500</v>
      </c>
    </row>
    <row r="239" spans="1:6" s="4" customFormat="1" ht="15.75" x14ac:dyDescent="0.25">
      <c r="A239" s="16">
        <v>219</v>
      </c>
      <c r="B239" s="11" t="s">
        <v>327</v>
      </c>
      <c r="C239" s="27">
        <v>35000</v>
      </c>
      <c r="D239" s="12"/>
      <c r="E239" s="12">
        <f t="shared" si="9"/>
        <v>3500</v>
      </c>
      <c r="F239" s="12">
        <f t="shared" si="10"/>
        <v>31500</v>
      </c>
    </row>
    <row r="240" spans="1:6" s="4" customFormat="1" ht="15.75" x14ac:dyDescent="0.25">
      <c r="A240" s="16">
        <v>220</v>
      </c>
      <c r="B240" s="11" t="s">
        <v>328</v>
      </c>
      <c r="C240" s="27">
        <v>35000</v>
      </c>
      <c r="D240" s="12"/>
      <c r="E240" s="12">
        <f t="shared" si="9"/>
        <v>3500</v>
      </c>
      <c r="F240" s="12">
        <f t="shared" si="10"/>
        <v>31500</v>
      </c>
    </row>
    <row r="241" spans="1:6" s="4" customFormat="1" ht="15.75" x14ac:dyDescent="0.25">
      <c r="A241" s="16">
        <v>221</v>
      </c>
      <c r="B241" s="11" t="s">
        <v>329</v>
      </c>
      <c r="C241" s="27">
        <v>35000</v>
      </c>
      <c r="D241" s="12"/>
      <c r="E241" s="12">
        <f t="shared" si="9"/>
        <v>3500</v>
      </c>
      <c r="F241" s="12">
        <f t="shared" si="10"/>
        <v>31500</v>
      </c>
    </row>
    <row r="242" spans="1:6" s="4" customFormat="1" ht="15.75" x14ac:dyDescent="0.25">
      <c r="A242" s="16">
        <v>222</v>
      </c>
      <c r="B242" s="11" t="s">
        <v>330</v>
      </c>
      <c r="C242" s="27">
        <v>35000</v>
      </c>
      <c r="D242" s="12"/>
      <c r="E242" s="12">
        <f t="shared" si="9"/>
        <v>3500</v>
      </c>
      <c r="F242" s="12">
        <f t="shared" si="10"/>
        <v>31500</v>
      </c>
    </row>
    <row r="243" spans="1:6" s="4" customFormat="1" ht="15.75" x14ac:dyDescent="0.25">
      <c r="A243" s="16">
        <v>223</v>
      </c>
      <c r="B243" s="11" t="s">
        <v>331</v>
      </c>
      <c r="C243" s="27">
        <v>35000</v>
      </c>
      <c r="D243" s="12"/>
      <c r="E243" s="12">
        <f t="shared" si="9"/>
        <v>3500</v>
      </c>
      <c r="F243" s="12">
        <f t="shared" si="10"/>
        <v>31500</v>
      </c>
    </row>
    <row r="244" spans="1:6" s="4" customFormat="1" ht="15.75" x14ac:dyDescent="0.25">
      <c r="A244" s="16">
        <v>224</v>
      </c>
      <c r="B244" s="11" t="s">
        <v>332</v>
      </c>
      <c r="C244" s="27">
        <v>35000</v>
      </c>
      <c r="D244" s="12"/>
      <c r="E244" s="12">
        <f t="shared" si="9"/>
        <v>3500</v>
      </c>
      <c r="F244" s="12">
        <f t="shared" si="10"/>
        <v>31500</v>
      </c>
    </row>
    <row r="245" spans="1:6" s="4" customFormat="1" ht="15.75" x14ac:dyDescent="0.25">
      <c r="A245" s="16">
        <v>225</v>
      </c>
      <c r="B245" s="11" t="s">
        <v>333</v>
      </c>
      <c r="C245" s="27">
        <v>35000</v>
      </c>
      <c r="D245" s="12"/>
      <c r="E245" s="12">
        <f t="shared" si="9"/>
        <v>3500</v>
      </c>
      <c r="F245" s="12">
        <f t="shared" si="10"/>
        <v>31500</v>
      </c>
    </row>
    <row r="246" spans="1:6" s="4" customFormat="1" ht="15.75" x14ac:dyDescent="0.25">
      <c r="A246" s="16">
        <v>226</v>
      </c>
      <c r="B246" s="11" t="s">
        <v>334</v>
      </c>
      <c r="C246" s="27">
        <v>35000</v>
      </c>
      <c r="D246" s="12"/>
      <c r="E246" s="12">
        <f t="shared" si="9"/>
        <v>3500</v>
      </c>
      <c r="F246" s="12">
        <f t="shared" si="10"/>
        <v>31500</v>
      </c>
    </row>
    <row r="247" spans="1:6" s="4" customFormat="1" ht="15.75" x14ac:dyDescent="0.25">
      <c r="A247" s="16">
        <v>227</v>
      </c>
      <c r="B247" s="11" t="s">
        <v>335</v>
      </c>
      <c r="C247" s="27">
        <v>35000</v>
      </c>
      <c r="D247" s="12"/>
      <c r="E247" s="12">
        <f t="shared" si="9"/>
        <v>3500</v>
      </c>
      <c r="F247" s="12">
        <f t="shared" si="10"/>
        <v>31500</v>
      </c>
    </row>
    <row r="248" spans="1:6" s="4" customFormat="1" ht="15.75" x14ac:dyDescent="0.25">
      <c r="A248" s="16">
        <v>228</v>
      </c>
      <c r="B248" s="11" t="s">
        <v>336</v>
      </c>
      <c r="C248" s="27">
        <v>35000</v>
      </c>
      <c r="D248" s="12"/>
      <c r="E248" s="12">
        <f t="shared" si="9"/>
        <v>3500</v>
      </c>
      <c r="F248" s="12">
        <f t="shared" si="10"/>
        <v>31500</v>
      </c>
    </row>
    <row r="249" spans="1:6" s="4" customFormat="1" ht="15.75" x14ac:dyDescent="0.25">
      <c r="A249" s="16">
        <v>229</v>
      </c>
      <c r="B249" s="11" t="s">
        <v>113</v>
      </c>
      <c r="C249" s="27">
        <v>35000</v>
      </c>
      <c r="D249" s="12"/>
      <c r="E249" s="12">
        <f t="shared" si="9"/>
        <v>3500</v>
      </c>
      <c r="F249" s="12">
        <f t="shared" si="10"/>
        <v>31500</v>
      </c>
    </row>
    <row r="250" spans="1:6" s="4" customFormat="1" ht="15.75" x14ac:dyDescent="0.25">
      <c r="A250" s="16">
        <v>230</v>
      </c>
      <c r="B250" s="11" t="s">
        <v>337</v>
      </c>
      <c r="C250" s="27">
        <v>35000</v>
      </c>
      <c r="D250" s="12"/>
      <c r="E250" s="12">
        <f t="shared" si="9"/>
        <v>3500</v>
      </c>
      <c r="F250" s="12">
        <f t="shared" si="10"/>
        <v>31500</v>
      </c>
    </row>
    <row r="251" spans="1:6" s="4" customFormat="1" ht="15.75" x14ac:dyDescent="0.25">
      <c r="A251" s="16">
        <v>231</v>
      </c>
      <c r="B251" s="11" t="s">
        <v>338</v>
      </c>
      <c r="C251" s="27">
        <v>35000</v>
      </c>
      <c r="D251" s="12"/>
      <c r="E251" s="12">
        <f t="shared" si="9"/>
        <v>3500</v>
      </c>
      <c r="F251" s="12">
        <f t="shared" si="10"/>
        <v>31500</v>
      </c>
    </row>
    <row r="252" spans="1:6" s="4" customFormat="1" ht="15.75" x14ac:dyDescent="0.25">
      <c r="A252" s="16">
        <v>232</v>
      </c>
      <c r="B252" s="11" t="s">
        <v>339</v>
      </c>
      <c r="C252" s="27">
        <v>35000</v>
      </c>
      <c r="D252" s="12"/>
      <c r="E252" s="12">
        <f t="shared" si="9"/>
        <v>3500</v>
      </c>
      <c r="F252" s="12">
        <f t="shared" si="10"/>
        <v>31500</v>
      </c>
    </row>
    <row r="253" spans="1:6" s="4" customFormat="1" ht="15.75" x14ac:dyDescent="0.25">
      <c r="A253" s="16">
        <v>233</v>
      </c>
      <c r="B253" s="11" t="s">
        <v>56</v>
      </c>
      <c r="C253" s="27">
        <v>35000</v>
      </c>
      <c r="D253" s="12"/>
      <c r="E253" s="12">
        <f t="shared" si="9"/>
        <v>3500</v>
      </c>
      <c r="F253" s="12">
        <f t="shared" si="10"/>
        <v>31500</v>
      </c>
    </row>
    <row r="254" spans="1:6" s="4" customFormat="1" ht="15.75" x14ac:dyDescent="0.25">
      <c r="A254" s="16">
        <v>234</v>
      </c>
      <c r="B254" s="11" t="s">
        <v>57</v>
      </c>
      <c r="C254" s="27">
        <v>35000</v>
      </c>
      <c r="D254" s="12"/>
      <c r="E254" s="12">
        <f t="shared" si="9"/>
        <v>3500</v>
      </c>
      <c r="F254" s="12">
        <f t="shared" si="10"/>
        <v>31500</v>
      </c>
    </row>
    <row r="255" spans="1:6" s="4" customFormat="1" ht="15.75" x14ac:dyDescent="0.25">
      <c r="A255" s="16">
        <v>235</v>
      </c>
      <c r="B255" s="11" t="s">
        <v>340</v>
      </c>
      <c r="C255" s="27">
        <v>35000</v>
      </c>
      <c r="D255" s="12"/>
      <c r="E255" s="12">
        <f t="shared" si="9"/>
        <v>3500</v>
      </c>
      <c r="F255" s="12">
        <f t="shared" si="10"/>
        <v>31500</v>
      </c>
    </row>
    <row r="256" spans="1:6" s="4" customFormat="1" ht="15.75" x14ac:dyDescent="0.25">
      <c r="A256" s="16">
        <v>236</v>
      </c>
      <c r="B256" s="11" t="s">
        <v>341</v>
      </c>
      <c r="C256" s="27">
        <v>35000</v>
      </c>
      <c r="D256" s="12"/>
      <c r="E256" s="12">
        <f t="shared" si="9"/>
        <v>3500</v>
      </c>
      <c r="F256" s="12">
        <f t="shared" si="10"/>
        <v>31500</v>
      </c>
    </row>
    <row r="257" spans="1:6" s="4" customFormat="1" ht="15.75" x14ac:dyDescent="0.25">
      <c r="A257" s="16">
        <v>237</v>
      </c>
      <c r="B257" s="11" t="s">
        <v>342</v>
      </c>
      <c r="C257" s="27">
        <v>35000</v>
      </c>
      <c r="D257" s="12"/>
      <c r="E257" s="12">
        <f t="shared" si="9"/>
        <v>3500</v>
      </c>
      <c r="F257" s="12">
        <f t="shared" si="10"/>
        <v>31500</v>
      </c>
    </row>
    <row r="258" spans="1:6" s="4" customFormat="1" ht="15.75" x14ac:dyDescent="0.25">
      <c r="A258" s="16">
        <v>238</v>
      </c>
      <c r="B258" s="11" t="s">
        <v>343</v>
      </c>
      <c r="C258" s="27">
        <v>35000</v>
      </c>
      <c r="D258" s="12"/>
      <c r="E258" s="12">
        <f t="shared" si="9"/>
        <v>3500</v>
      </c>
      <c r="F258" s="12">
        <f t="shared" si="10"/>
        <v>31500</v>
      </c>
    </row>
    <row r="259" spans="1:6" s="4" customFormat="1" ht="15.75" x14ac:dyDescent="0.25">
      <c r="A259" s="16">
        <v>239</v>
      </c>
      <c r="B259" s="11" t="s">
        <v>344</v>
      </c>
      <c r="C259" s="27">
        <v>35000</v>
      </c>
      <c r="D259" s="12"/>
      <c r="E259" s="12">
        <f t="shared" si="9"/>
        <v>3500</v>
      </c>
      <c r="F259" s="12">
        <f t="shared" si="10"/>
        <v>31500</v>
      </c>
    </row>
    <row r="260" spans="1:6" s="4" customFormat="1" ht="15.75" x14ac:dyDescent="0.25">
      <c r="A260" s="16">
        <v>240</v>
      </c>
      <c r="B260" s="11" t="s">
        <v>345</v>
      </c>
      <c r="C260" s="27">
        <v>35000</v>
      </c>
      <c r="D260" s="12"/>
      <c r="E260" s="12">
        <f t="shared" si="9"/>
        <v>3500</v>
      </c>
      <c r="F260" s="12">
        <f t="shared" si="10"/>
        <v>31500</v>
      </c>
    </row>
    <row r="261" spans="1:6" s="4" customFormat="1" ht="15.75" x14ac:dyDescent="0.25">
      <c r="A261" s="16">
        <v>241</v>
      </c>
      <c r="B261" s="11" t="s">
        <v>346</v>
      </c>
      <c r="C261" s="27">
        <v>35000</v>
      </c>
      <c r="D261" s="12"/>
      <c r="E261" s="12">
        <f t="shared" si="9"/>
        <v>3500</v>
      </c>
      <c r="F261" s="12">
        <f t="shared" si="10"/>
        <v>31500</v>
      </c>
    </row>
    <row r="262" spans="1:6" s="4" customFormat="1" ht="15.75" x14ac:dyDescent="0.25">
      <c r="A262" s="16">
        <v>242</v>
      </c>
      <c r="B262" s="11" t="s">
        <v>59</v>
      </c>
      <c r="C262" s="27">
        <v>35000</v>
      </c>
      <c r="D262" s="12"/>
      <c r="E262" s="12">
        <f t="shared" si="9"/>
        <v>3500</v>
      </c>
      <c r="F262" s="12">
        <f t="shared" si="10"/>
        <v>31500</v>
      </c>
    </row>
    <row r="263" spans="1:6" s="4" customFormat="1" ht="15.75" x14ac:dyDescent="0.25">
      <c r="A263" s="16">
        <v>243</v>
      </c>
      <c r="B263" s="11" t="s">
        <v>120</v>
      </c>
      <c r="C263" s="27">
        <v>35000</v>
      </c>
      <c r="D263" s="12"/>
      <c r="E263" s="12">
        <f t="shared" si="9"/>
        <v>3500</v>
      </c>
      <c r="F263" s="12">
        <f t="shared" si="10"/>
        <v>31500</v>
      </c>
    </row>
    <row r="264" spans="1:6" s="4" customFormat="1" ht="15.75" x14ac:dyDescent="0.25">
      <c r="A264" s="16">
        <v>244</v>
      </c>
      <c r="B264" s="11" t="s">
        <v>347</v>
      </c>
      <c r="C264" s="27">
        <v>35000</v>
      </c>
      <c r="D264" s="12"/>
      <c r="E264" s="12">
        <f t="shared" si="9"/>
        <v>3500</v>
      </c>
      <c r="F264" s="12">
        <f t="shared" si="10"/>
        <v>31500</v>
      </c>
    </row>
    <row r="265" spans="1:6" s="4" customFormat="1" ht="15.75" x14ac:dyDescent="0.25">
      <c r="A265" s="16">
        <v>245</v>
      </c>
      <c r="B265" s="11" t="s">
        <v>384</v>
      </c>
      <c r="C265" s="27">
        <v>35000</v>
      </c>
      <c r="D265" s="12"/>
      <c r="E265" s="12">
        <f t="shared" si="9"/>
        <v>3500</v>
      </c>
      <c r="F265" s="12">
        <f t="shared" si="10"/>
        <v>31500</v>
      </c>
    </row>
    <row r="266" spans="1:6" s="4" customFormat="1" ht="15.75" x14ac:dyDescent="0.25">
      <c r="A266" s="16">
        <v>246</v>
      </c>
      <c r="B266" s="11" t="s">
        <v>348</v>
      </c>
      <c r="C266" s="27">
        <v>35000</v>
      </c>
      <c r="D266" s="12"/>
      <c r="E266" s="12">
        <f t="shared" si="9"/>
        <v>3500</v>
      </c>
      <c r="F266" s="12">
        <f t="shared" si="10"/>
        <v>31500</v>
      </c>
    </row>
    <row r="267" spans="1:6" s="4" customFormat="1" ht="15.75" x14ac:dyDescent="0.25">
      <c r="A267" s="16">
        <v>247</v>
      </c>
      <c r="B267" s="11" t="s">
        <v>60</v>
      </c>
      <c r="C267" s="27">
        <v>35000</v>
      </c>
      <c r="D267" s="12"/>
      <c r="E267" s="12">
        <f t="shared" si="9"/>
        <v>3500</v>
      </c>
      <c r="F267" s="12">
        <f t="shared" si="10"/>
        <v>31500</v>
      </c>
    </row>
    <row r="268" spans="1:6" s="4" customFormat="1" ht="15.75" x14ac:dyDescent="0.25">
      <c r="A268" s="16">
        <v>248</v>
      </c>
      <c r="B268" s="11" t="s">
        <v>124</v>
      </c>
      <c r="C268" s="27">
        <v>35000</v>
      </c>
      <c r="D268" s="12"/>
      <c r="E268" s="12">
        <f t="shared" si="9"/>
        <v>3500</v>
      </c>
      <c r="F268" s="12">
        <f t="shared" si="10"/>
        <v>31500</v>
      </c>
    </row>
    <row r="269" spans="1:6" s="4" customFormat="1" ht="15.75" x14ac:dyDescent="0.25">
      <c r="A269" s="16">
        <v>249</v>
      </c>
      <c r="B269" s="11" t="s">
        <v>61</v>
      </c>
      <c r="C269" s="27">
        <v>35000</v>
      </c>
      <c r="D269" s="12"/>
      <c r="E269" s="12">
        <f t="shared" si="9"/>
        <v>3500</v>
      </c>
      <c r="F269" s="12">
        <f t="shared" si="10"/>
        <v>31500</v>
      </c>
    </row>
    <row r="270" spans="1:6" s="4" customFormat="1" ht="15.75" x14ac:dyDescent="0.25">
      <c r="A270" s="16">
        <v>250</v>
      </c>
      <c r="B270" s="11" t="s">
        <v>125</v>
      </c>
      <c r="C270" s="27">
        <v>35000</v>
      </c>
      <c r="D270" s="12"/>
      <c r="E270" s="12">
        <f t="shared" si="9"/>
        <v>3500</v>
      </c>
      <c r="F270" s="12">
        <f t="shared" si="10"/>
        <v>31500</v>
      </c>
    </row>
    <row r="271" spans="1:6" s="4" customFormat="1" ht="15.75" x14ac:dyDescent="0.25">
      <c r="A271" s="16">
        <v>251</v>
      </c>
      <c r="B271" s="11" t="s">
        <v>140</v>
      </c>
      <c r="C271" s="27">
        <v>35000</v>
      </c>
      <c r="D271" s="12"/>
      <c r="E271" s="12">
        <f t="shared" si="9"/>
        <v>3500</v>
      </c>
      <c r="F271" s="12">
        <f t="shared" si="10"/>
        <v>31500</v>
      </c>
    </row>
    <row r="272" spans="1:6" s="4" customFormat="1" ht="15.75" x14ac:dyDescent="0.25">
      <c r="A272" s="16">
        <v>252</v>
      </c>
      <c r="B272" s="11" t="s">
        <v>349</v>
      </c>
      <c r="C272" s="27">
        <v>35000</v>
      </c>
      <c r="D272" s="12"/>
      <c r="E272" s="12">
        <f t="shared" si="9"/>
        <v>3500</v>
      </c>
      <c r="F272" s="12">
        <f t="shared" si="10"/>
        <v>31500</v>
      </c>
    </row>
    <row r="273" spans="1:6" s="5" customFormat="1" ht="18.75" x14ac:dyDescent="0.3">
      <c r="A273" s="28"/>
      <c r="B273" s="29" t="s">
        <v>492</v>
      </c>
      <c r="C273" s="34">
        <f>SUM(C21:C272)</f>
        <v>15150000</v>
      </c>
      <c r="D273" s="34">
        <f>SUM(D21:D272)</f>
        <v>1036604.3799999974</v>
      </c>
      <c r="E273" s="34">
        <f>SUM(E21:E272)</f>
        <v>1515000</v>
      </c>
      <c r="F273" s="30">
        <f>C273-D273-E273</f>
        <v>12598395.620000003</v>
      </c>
    </row>
    <row r="276" spans="1:6" x14ac:dyDescent="0.25">
      <c r="D276" s="1"/>
    </row>
    <row r="278" spans="1:6" s="5" customFormat="1" ht="12.75" customHeight="1" x14ac:dyDescent="0.3"/>
    <row r="279" spans="1:6" s="5" customFormat="1" ht="12.75" customHeight="1" x14ac:dyDescent="0.3">
      <c r="A279" s="6"/>
      <c r="B279" s="6"/>
      <c r="C279" s="7"/>
      <c r="D279" s="6"/>
    </row>
    <row r="280" spans="1:6" s="5" customFormat="1" ht="18.75" x14ac:dyDescent="0.3">
      <c r="A280" s="37" t="s">
        <v>494</v>
      </c>
      <c r="B280" s="37"/>
      <c r="C280" s="37"/>
      <c r="D280" s="37"/>
      <c r="E280" s="37"/>
      <c r="F280" s="37"/>
    </row>
    <row r="281" spans="1:6" s="5" customFormat="1" ht="18.75" x14ac:dyDescent="0.3">
      <c r="A281" s="37"/>
      <c r="B281" s="37"/>
      <c r="C281" s="37"/>
      <c r="D281" s="37"/>
      <c r="E281" s="37"/>
      <c r="F281" s="37"/>
    </row>
    <row r="282" spans="1:6" s="5" customFormat="1" ht="24" customHeight="1" x14ac:dyDescent="0.3">
      <c r="A282" s="37"/>
      <c r="B282" s="37"/>
      <c r="C282" s="37"/>
      <c r="D282" s="37"/>
      <c r="E282" s="37"/>
      <c r="F282" s="37"/>
    </row>
    <row r="284" spans="1:6" s="5" customFormat="1" ht="12.75" customHeight="1" x14ac:dyDescent="0.3"/>
    <row r="285" spans="1:6" ht="15.75" x14ac:dyDescent="0.25">
      <c r="A285" s="38" t="s">
        <v>493</v>
      </c>
      <c r="B285" s="38"/>
      <c r="C285" s="38"/>
      <c r="D285" s="38"/>
      <c r="E285" s="1"/>
      <c r="F285" s="1"/>
    </row>
  </sheetData>
  <mergeCells count="4">
    <mergeCell ref="A16:F16"/>
    <mergeCell ref="A18:F18"/>
    <mergeCell ref="A280:F282"/>
    <mergeCell ref="A285:D285"/>
  </mergeCells>
  <pageMargins left="0.32" right="0.39370078740157483" top="0.35433070866141736" bottom="0.39370078740157483" header="0.23622047244094491" footer="0.19685039370078741"/>
  <pageSetup paperSize="119"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 x14ac:dyDescent="0.2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 x14ac:dyDescent="0.25">
      <c r="A16" s="35" t="s">
        <v>255</v>
      </c>
      <c r="B16" s="35"/>
      <c r="C16" s="35"/>
      <c r="D16" s="35"/>
      <c r="E16" s="35"/>
      <c r="F16" s="35"/>
    </row>
    <row r="18" spans="1:6" ht="18.75" x14ac:dyDescent="0.25">
      <c r="A18" s="39" t="s">
        <v>256</v>
      </c>
      <c r="B18" s="39"/>
      <c r="C18" s="39"/>
      <c r="D18" s="39"/>
      <c r="E18" s="39"/>
      <c r="F18" s="39"/>
    </row>
    <row r="19" spans="1:6" x14ac:dyDescent="0.25"/>
    <row r="20" spans="1:6" s="3" customFormat="1" ht="34.5" x14ac:dyDescent="0.2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 x14ac:dyDescent="0.2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 x14ac:dyDescent="0.2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 x14ac:dyDescent="0.2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 x14ac:dyDescent="0.2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 x14ac:dyDescent="0.2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 x14ac:dyDescent="0.2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 x14ac:dyDescent="0.2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 x14ac:dyDescent="0.2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 x14ac:dyDescent="0.2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 x14ac:dyDescent="0.2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 x14ac:dyDescent="0.2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 x14ac:dyDescent="0.2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 x14ac:dyDescent="0.2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 x14ac:dyDescent="0.2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 x14ac:dyDescent="0.2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 x14ac:dyDescent="0.2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 x14ac:dyDescent="0.2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 x14ac:dyDescent="0.2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 x14ac:dyDescent="0.2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 x14ac:dyDescent="0.2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 x14ac:dyDescent="0.2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 x14ac:dyDescent="0.2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 x14ac:dyDescent="0.2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 x14ac:dyDescent="0.2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 x14ac:dyDescent="0.2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 x14ac:dyDescent="0.2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 x14ac:dyDescent="0.2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 x14ac:dyDescent="0.2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 x14ac:dyDescent="0.2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 x14ac:dyDescent="0.2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 x14ac:dyDescent="0.2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 x14ac:dyDescent="0.2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 x14ac:dyDescent="0.2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 x14ac:dyDescent="0.2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 x14ac:dyDescent="0.2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 x14ac:dyDescent="0.2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 x14ac:dyDescent="0.2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 x14ac:dyDescent="0.2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 x14ac:dyDescent="0.2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 x14ac:dyDescent="0.2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 x14ac:dyDescent="0.2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 x14ac:dyDescent="0.2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 x14ac:dyDescent="0.2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 x14ac:dyDescent="0.2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 x14ac:dyDescent="0.2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 x14ac:dyDescent="0.2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 x14ac:dyDescent="0.2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 x14ac:dyDescent="0.2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 x14ac:dyDescent="0.2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 x14ac:dyDescent="0.2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 x14ac:dyDescent="0.2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 x14ac:dyDescent="0.2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 x14ac:dyDescent="0.2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 x14ac:dyDescent="0.2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 x14ac:dyDescent="0.2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 x14ac:dyDescent="0.2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 x14ac:dyDescent="0.2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 x14ac:dyDescent="0.2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 x14ac:dyDescent="0.2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 x14ac:dyDescent="0.2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 x14ac:dyDescent="0.2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 x14ac:dyDescent="0.2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 x14ac:dyDescent="0.2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 x14ac:dyDescent="0.2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 x14ac:dyDescent="0.2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 x14ac:dyDescent="0.2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 x14ac:dyDescent="0.2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 x14ac:dyDescent="0.2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 x14ac:dyDescent="0.2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 x14ac:dyDescent="0.2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 x14ac:dyDescent="0.2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 x14ac:dyDescent="0.2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 x14ac:dyDescent="0.2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 x14ac:dyDescent="0.2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 x14ac:dyDescent="0.2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 x14ac:dyDescent="0.2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 x14ac:dyDescent="0.2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 x14ac:dyDescent="0.2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 x14ac:dyDescent="0.2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 x14ac:dyDescent="0.2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 x14ac:dyDescent="0.2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 x14ac:dyDescent="0.2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 x14ac:dyDescent="0.2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 x14ac:dyDescent="0.2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 x14ac:dyDescent="0.2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 x14ac:dyDescent="0.2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 x14ac:dyDescent="0.2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 x14ac:dyDescent="0.2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 x14ac:dyDescent="0.2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 x14ac:dyDescent="0.2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 x14ac:dyDescent="0.2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 x14ac:dyDescent="0.2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 x14ac:dyDescent="0.2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 x14ac:dyDescent="0.2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 x14ac:dyDescent="0.2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 x14ac:dyDescent="0.2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 x14ac:dyDescent="0.2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 x14ac:dyDescent="0.2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 x14ac:dyDescent="0.2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 x14ac:dyDescent="0.2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 x14ac:dyDescent="0.2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 x14ac:dyDescent="0.2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 x14ac:dyDescent="0.2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 x14ac:dyDescent="0.2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 x14ac:dyDescent="0.2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 x14ac:dyDescent="0.2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 x14ac:dyDescent="0.2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 x14ac:dyDescent="0.2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 x14ac:dyDescent="0.2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 x14ac:dyDescent="0.2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 x14ac:dyDescent="0.2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 x14ac:dyDescent="0.2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 x14ac:dyDescent="0.2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 x14ac:dyDescent="0.2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 x14ac:dyDescent="0.2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 x14ac:dyDescent="0.2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 x14ac:dyDescent="0.2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 x14ac:dyDescent="0.2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 x14ac:dyDescent="0.2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 x14ac:dyDescent="0.2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 x14ac:dyDescent="0.2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 x14ac:dyDescent="0.2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 x14ac:dyDescent="0.2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 x14ac:dyDescent="0.2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 x14ac:dyDescent="0.2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 x14ac:dyDescent="0.2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 x14ac:dyDescent="0.2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 x14ac:dyDescent="0.2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 x14ac:dyDescent="0.2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 x14ac:dyDescent="0.2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 x14ac:dyDescent="0.2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 x14ac:dyDescent="0.2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 x14ac:dyDescent="0.2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 x14ac:dyDescent="0.2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 x14ac:dyDescent="0.2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 x14ac:dyDescent="0.2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 x14ac:dyDescent="0.2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 x14ac:dyDescent="0.2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 x14ac:dyDescent="0.2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 x14ac:dyDescent="0.2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 x14ac:dyDescent="0.2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 x14ac:dyDescent="0.2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 x14ac:dyDescent="0.2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 x14ac:dyDescent="0.2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 x14ac:dyDescent="0.2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 x14ac:dyDescent="0.2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 x14ac:dyDescent="0.2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 x14ac:dyDescent="0.2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 x14ac:dyDescent="0.2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 x14ac:dyDescent="0.2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 x14ac:dyDescent="0.2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 x14ac:dyDescent="0.2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 x14ac:dyDescent="0.2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 x14ac:dyDescent="0.2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 x14ac:dyDescent="0.2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 x14ac:dyDescent="0.2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 x14ac:dyDescent="0.2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 x14ac:dyDescent="0.2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 x14ac:dyDescent="0.2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 x14ac:dyDescent="0.2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 x14ac:dyDescent="0.2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 x14ac:dyDescent="0.2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 x14ac:dyDescent="0.2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 x14ac:dyDescent="0.2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 x14ac:dyDescent="0.2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 x14ac:dyDescent="0.2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 x14ac:dyDescent="0.2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 x14ac:dyDescent="0.2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 x14ac:dyDescent="0.2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 x14ac:dyDescent="0.2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 x14ac:dyDescent="0.2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 x14ac:dyDescent="0.2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 x14ac:dyDescent="0.2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 x14ac:dyDescent="0.2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 x14ac:dyDescent="0.2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 x14ac:dyDescent="0.2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 x14ac:dyDescent="0.2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 x14ac:dyDescent="0.2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 x14ac:dyDescent="0.2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 x14ac:dyDescent="0.2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 x14ac:dyDescent="0.2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 x14ac:dyDescent="0.2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 x14ac:dyDescent="0.2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 x14ac:dyDescent="0.2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 x14ac:dyDescent="0.2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 x14ac:dyDescent="0.2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 x14ac:dyDescent="0.2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 x14ac:dyDescent="0.2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 x14ac:dyDescent="0.2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 x14ac:dyDescent="0.2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 x14ac:dyDescent="0.2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 x14ac:dyDescent="0.2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 x14ac:dyDescent="0.2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 x14ac:dyDescent="0.2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 x14ac:dyDescent="0.2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 x14ac:dyDescent="0.2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 x14ac:dyDescent="0.2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 x14ac:dyDescent="0.2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 x14ac:dyDescent="0.2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 x14ac:dyDescent="0.2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 x14ac:dyDescent="0.2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 x14ac:dyDescent="0.2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 x14ac:dyDescent="0.2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 x14ac:dyDescent="0.2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 x14ac:dyDescent="0.2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 x14ac:dyDescent="0.2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 x14ac:dyDescent="0.2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 x14ac:dyDescent="0.2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 x14ac:dyDescent="0.2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 x14ac:dyDescent="0.2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 x14ac:dyDescent="0.2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 x14ac:dyDescent="0.2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 x14ac:dyDescent="0.2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 x14ac:dyDescent="0.2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 x14ac:dyDescent="0.2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 x14ac:dyDescent="0.2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 x14ac:dyDescent="0.2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 x14ac:dyDescent="0.2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 x14ac:dyDescent="0.2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 x14ac:dyDescent="0.2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 x14ac:dyDescent="0.2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 x14ac:dyDescent="0.2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 x14ac:dyDescent="0.2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 x14ac:dyDescent="0.2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 x14ac:dyDescent="0.2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 x14ac:dyDescent="0.2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 x14ac:dyDescent="0.2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 x14ac:dyDescent="0.2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 x14ac:dyDescent="0.2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 x14ac:dyDescent="0.2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 x14ac:dyDescent="0.2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 x14ac:dyDescent="0.2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 x14ac:dyDescent="0.2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 x14ac:dyDescent="0.2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 x14ac:dyDescent="0.2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 x14ac:dyDescent="0.2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 x14ac:dyDescent="0.2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 x14ac:dyDescent="0.2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 x14ac:dyDescent="0.2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 x14ac:dyDescent="0.2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 x14ac:dyDescent="0.2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 x14ac:dyDescent="0.2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 x14ac:dyDescent="0.2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 x14ac:dyDescent="0.2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 x14ac:dyDescent="0.2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 x14ac:dyDescent="0.2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 x14ac:dyDescent="0.2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 x14ac:dyDescent="0.2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 x14ac:dyDescent="0.2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 x14ac:dyDescent="0.2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 x14ac:dyDescent="0.2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 x14ac:dyDescent="0.2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 x14ac:dyDescent="0.3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 x14ac:dyDescent="0.3"/>
    <row r="277" spans="1:6" s="5" customFormat="1" ht="12.75" customHeight="1" x14ac:dyDescent="0.3">
      <c r="A277" s="6"/>
      <c r="B277" s="6"/>
      <c r="C277" s="7"/>
      <c r="D277" s="6"/>
    </row>
    <row r="278" spans="1:6" s="5" customFormat="1" ht="56.25" customHeight="1" x14ac:dyDescent="0.3">
      <c r="A278" s="40"/>
      <c r="B278" s="40"/>
      <c r="C278" s="40"/>
      <c r="D278" s="40"/>
      <c r="E278" s="40"/>
      <c r="F278" s="40"/>
    </row>
    <row r="279" spans="1:6" ht="15.75" x14ac:dyDescent="0.25">
      <c r="A279" s="38" t="s">
        <v>79</v>
      </c>
      <c r="B279" s="38"/>
      <c r="C279" s="38"/>
      <c r="D279" s="38"/>
      <c r="E279" s="1"/>
      <c r="F279" s="1"/>
    </row>
    <row r="280" spans="1:6" x14ac:dyDescent="0.25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1"/>
  <sheetViews>
    <sheetView topLeftCell="A183" workbookViewId="0">
      <selection activeCell="E191" sqref="E191"/>
    </sheetView>
  </sheetViews>
  <sheetFormatPr baseColWidth="10" defaultRowHeight="15" x14ac:dyDescent="0.25"/>
  <cols>
    <col min="2" max="2" width="102.85546875" bestFit="1" customWidth="1"/>
    <col min="3" max="3" width="19.5703125" bestFit="1" customWidth="1"/>
  </cols>
  <sheetData>
    <row r="1" spans="2:6" x14ac:dyDescent="0.25">
      <c r="D1" s="41" t="s">
        <v>393</v>
      </c>
      <c r="E1" s="41"/>
      <c r="F1" s="41"/>
    </row>
    <row r="2" spans="2:6" x14ac:dyDescent="0.25">
      <c r="D2" s="41"/>
      <c r="E2" s="41"/>
      <c r="F2" s="41"/>
    </row>
    <row r="3" spans="2:6" x14ac:dyDescent="0.25">
      <c r="D3" s="41"/>
      <c r="E3" s="41"/>
      <c r="F3" s="41"/>
    </row>
    <row r="4" spans="2:6" x14ac:dyDescent="0.25">
      <c r="B4" s="20" t="s">
        <v>392</v>
      </c>
      <c r="C4" s="20" t="s">
        <v>2</v>
      </c>
      <c r="D4" s="41"/>
      <c r="E4" s="41"/>
      <c r="F4" s="41"/>
    </row>
    <row r="5" spans="2:6" ht="15.75" x14ac:dyDescent="0.25">
      <c r="B5" s="11" t="s">
        <v>80</v>
      </c>
      <c r="C5" s="12">
        <v>300000</v>
      </c>
      <c r="D5">
        <v>1</v>
      </c>
    </row>
    <row r="6" spans="2:6" ht="15.75" x14ac:dyDescent="0.25">
      <c r="B6" s="11" t="s">
        <v>6</v>
      </c>
      <c r="C6" s="12">
        <v>250000</v>
      </c>
      <c r="D6">
        <v>1</v>
      </c>
    </row>
    <row r="7" spans="2:6" ht="15.75" x14ac:dyDescent="0.25">
      <c r="B7" s="21" t="s">
        <v>7</v>
      </c>
      <c r="C7" s="12">
        <v>150000</v>
      </c>
      <c r="D7">
        <v>8</v>
      </c>
    </row>
    <row r="8" spans="2:6" ht="15.75" x14ac:dyDescent="0.25">
      <c r="B8" s="21" t="s">
        <v>259</v>
      </c>
      <c r="C8" s="12">
        <v>150000</v>
      </c>
    </row>
    <row r="9" spans="2:6" ht="15.75" x14ac:dyDescent="0.25">
      <c r="B9" s="21" t="s">
        <v>265</v>
      </c>
      <c r="C9" s="12">
        <v>150000</v>
      </c>
    </row>
    <row r="10" spans="2:6" ht="15.75" x14ac:dyDescent="0.25">
      <c r="B10" s="21" t="s">
        <v>9</v>
      </c>
      <c r="C10" s="12">
        <v>150000</v>
      </c>
    </row>
    <row r="11" spans="2:6" ht="15.75" x14ac:dyDescent="0.25">
      <c r="B11" s="21" t="s">
        <v>10</v>
      </c>
      <c r="C11" s="12">
        <v>150000</v>
      </c>
    </row>
    <row r="12" spans="2:6" ht="15.75" x14ac:dyDescent="0.25">
      <c r="B12" s="22" t="s">
        <v>394</v>
      </c>
      <c r="C12" s="23" t="s">
        <v>395</v>
      </c>
    </row>
    <row r="13" spans="2:6" ht="15.75" x14ac:dyDescent="0.25">
      <c r="B13" s="11"/>
      <c r="C13" s="12"/>
    </row>
    <row r="14" spans="2:6" ht="15.75" x14ac:dyDescent="0.25">
      <c r="B14" s="11"/>
      <c r="C14" s="12"/>
    </row>
    <row r="15" spans="2:6" ht="15.75" x14ac:dyDescent="0.25">
      <c r="B15" s="21" t="s">
        <v>82</v>
      </c>
      <c r="C15" s="12">
        <v>125000</v>
      </c>
      <c r="D15">
        <v>11</v>
      </c>
    </row>
    <row r="16" spans="2:6" ht="15.75" x14ac:dyDescent="0.25">
      <c r="B16" s="21" t="s">
        <v>72</v>
      </c>
      <c r="C16" s="12">
        <v>125000</v>
      </c>
    </row>
    <row r="17" spans="2:4" ht="15.75" x14ac:dyDescent="0.25">
      <c r="B17" s="21" t="s">
        <v>73</v>
      </c>
      <c r="C17" s="12">
        <v>125000</v>
      </c>
    </row>
    <row r="18" spans="2:4" ht="15.75" x14ac:dyDescent="0.25">
      <c r="B18" s="21" t="s">
        <v>11</v>
      </c>
      <c r="C18" s="12">
        <v>125000</v>
      </c>
    </row>
    <row r="19" spans="2:4" ht="15.75" x14ac:dyDescent="0.25">
      <c r="B19" s="21" t="s">
        <v>75</v>
      </c>
      <c r="C19" s="12">
        <v>125000</v>
      </c>
    </row>
    <row r="20" spans="2:4" ht="15.75" x14ac:dyDescent="0.25">
      <c r="B20" s="21" t="s">
        <v>12</v>
      </c>
      <c r="C20" s="12">
        <v>125000</v>
      </c>
    </row>
    <row r="21" spans="2:4" ht="15.75" x14ac:dyDescent="0.25">
      <c r="B21" s="21" t="s">
        <v>388</v>
      </c>
      <c r="C21" s="12">
        <v>125000</v>
      </c>
    </row>
    <row r="22" spans="2:4" ht="15.75" x14ac:dyDescent="0.25">
      <c r="B22" s="21" t="s">
        <v>260</v>
      </c>
      <c r="C22" s="12">
        <v>125000</v>
      </c>
    </row>
    <row r="23" spans="2:4" ht="15.75" x14ac:dyDescent="0.25">
      <c r="B23" s="22" t="s">
        <v>261</v>
      </c>
      <c r="C23" s="23">
        <v>125000</v>
      </c>
      <c r="D23" s="23" t="s">
        <v>396</v>
      </c>
    </row>
    <row r="24" spans="2:4" ht="15.75" x14ac:dyDescent="0.25">
      <c r="B24" s="21" t="s">
        <v>14</v>
      </c>
      <c r="C24" s="12">
        <v>125000</v>
      </c>
    </row>
    <row r="25" spans="2:4" ht="15.75" x14ac:dyDescent="0.25">
      <c r="B25" s="21" t="s">
        <v>15</v>
      </c>
      <c r="C25" s="12">
        <v>125000</v>
      </c>
    </row>
    <row r="26" spans="2:4" ht="15.75" x14ac:dyDescent="0.25">
      <c r="B26" s="21" t="s">
        <v>16</v>
      </c>
      <c r="C26" s="12">
        <v>125000</v>
      </c>
    </row>
    <row r="27" spans="2:4" ht="15.75" x14ac:dyDescent="0.25">
      <c r="B27" s="21"/>
      <c r="C27" s="12"/>
    </row>
    <row r="28" spans="2:4" ht="15.75" x14ac:dyDescent="0.25">
      <c r="B28" s="21" t="s">
        <v>17</v>
      </c>
      <c r="C28" s="12">
        <v>120000</v>
      </c>
      <c r="D28">
        <v>6</v>
      </c>
    </row>
    <row r="29" spans="2:4" ht="15.75" x14ac:dyDescent="0.25">
      <c r="B29" s="21" t="s">
        <v>18</v>
      </c>
      <c r="C29" s="12">
        <v>120000</v>
      </c>
    </row>
    <row r="30" spans="2:4" ht="15.75" x14ac:dyDescent="0.25">
      <c r="B30" s="21" t="s">
        <v>83</v>
      </c>
      <c r="C30" s="12">
        <v>120000</v>
      </c>
    </row>
    <row r="31" spans="2:4" ht="15.75" x14ac:dyDescent="0.25">
      <c r="B31" s="21" t="s">
        <v>20</v>
      </c>
      <c r="C31" s="12">
        <v>120000</v>
      </c>
    </row>
    <row r="32" spans="2:4" ht="15.75" x14ac:dyDescent="0.25">
      <c r="B32" s="21" t="s">
        <v>21</v>
      </c>
      <c r="C32" s="12">
        <v>120000</v>
      </c>
    </row>
    <row r="33" spans="2:4" ht="15.75" x14ac:dyDescent="0.25">
      <c r="B33" s="22" t="s">
        <v>397</v>
      </c>
      <c r="C33" s="23" t="s">
        <v>395</v>
      </c>
    </row>
    <row r="34" spans="2:4" ht="15.75" x14ac:dyDescent="0.25">
      <c r="B34" s="11"/>
      <c r="C34" s="12"/>
    </row>
    <row r="35" spans="2:4" ht="15.75" x14ac:dyDescent="0.25">
      <c r="B35" s="21" t="s">
        <v>22</v>
      </c>
      <c r="C35" s="12">
        <v>90000</v>
      </c>
      <c r="D35">
        <v>24</v>
      </c>
    </row>
    <row r="36" spans="2:4" ht="15.75" x14ac:dyDescent="0.25">
      <c r="B36" s="21" t="s">
        <v>23</v>
      </c>
      <c r="C36" s="12">
        <v>90000</v>
      </c>
    </row>
    <row r="37" spans="2:4" ht="15.75" x14ac:dyDescent="0.25">
      <c r="B37" s="21" t="s">
        <v>262</v>
      </c>
      <c r="C37" s="12">
        <v>90000</v>
      </c>
    </row>
    <row r="38" spans="2:4" ht="15.75" x14ac:dyDescent="0.25">
      <c r="B38" s="21" t="s">
        <v>263</v>
      </c>
      <c r="C38" s="12">
        <v>90000</v>
      </c>
    </row>
    <row r="39" spans="2:4" ht="15.75" x14ac:dyDescent="0.25">
      <c r="B39" s="21" t="s">
        <v>264</v>
      </c>
      <c r="C39" s="12">
        <v>90000</v>
      </c>
    </row>
    <row r="40" spans="2:4" ht="15.75" x14ac:dyDescent="0.25">
      <c r="B40" s="21" t="s">
        <v>415</v>
      </c>
      <c r="C40" s="12">
        <v>90000</v>
      </c>
    </row>
    <row r="41" spans="2:4" ht="15.75" x14ac:dyDescent="0.25">
      <c r="B41" s="21" t="s">
        <v>25</v>
      </c>
      <c r="C41" s="12">
        <v>90000</v>
      </c>
    </row>
    <row r="42" spans="2:4" ht="15.75" x14ac:dyDescent="0.25">
      <c r="B42" s="21" t="s">
        <v>26</v>
      </c>
      <c r="C42" s="12">
        <v>90000</v>
      </c>
    </row>
    <row r="43" spans="2:4" ht="15.75" x14ac:dyDescent="0.25">
      <c r="B43" s="21" t="s">
        <v>27</v>
      </c>
      <c r="C43" s="12">
        <v>90000</v>
      </c>
    </row>
    <row r="44" spans="2:4" ht="15.75" x14ac:dyDescent="0.25">
      <c r="B44" s="21" t="s">
        <v>19</v>
      </c>
      <c r="C44" s="12">
        <v>90000</v>
      </c>
    </row>
    <row r="45" spans="2:4" ht="15.75" x14ac:dyDescent="0.25">
      <c r="B45" s="21" t="s">
        <v>28</v>
      </c>
      <c r="C45" s="12">
        <v>90000</v>
      </c>
    </row>
    <row r="46" spans="2:4" ht="15.75" x14ac:dyDescent="0.25">
      <c r="B46" s="21" t="s">
        <v>77</v>
      </c>
      <c r="C46" s="12">
        <v>90000</v>
      </c>
    </row>
    <row r="47" spans="2:4" ht="15.75" x14ac:dyDescent="0.25">
      <c r="B47" s="21" t="s">
        <v>391</v>
      </c>
      <c r="C47" s="12">
        <v>90000</v>
      </c>
    </row>
    <row r="48" spans="2:4" ht="15.75" x14ac:dyDescent="0.25">
      <c r="B48" s="21" t="s">
        <v>29</v>
      </c>
      <c r="C48" s="12">
        <v>90000</v>
      </c>
    </row>
    <row r="49" spans="2:4" ht="15.75" x14ac:dyDescent="0.25">
      <c r="B49" s="21" t="s">
        <v>30</v>
      </c>
      <c r="C49" s="12">
        <v>90000</v>
      </c>
    </row>
    <row r="50" spans="2:4" ht="15.75" x14ac:dyDescent="0.25">
      <c r="B50" s="21" t="s">
        <v>65</v>
      </c>
      <c r="C50" s="12">
        <v>90000</v>
      </c>
      <c r="D50" t="s">
        <v>404</v>
      </c>
    </row>
    <row r="51" spans="2:4" ht="15.75" x14ac:dyDescent="0.25">
      <c r="B51" s="21" t="s">
        <v>405</v>
      </c>
      <c r="C51" s="12">
        <v>90000</v>
      </c>
    </row>
    <row r="52" spans="2:4" ht="15.75" x14ac:dyDescent="0.25">
      <c r="B52" s="21" t="s">
        <v>66</v>
      </c>
      <c r="C52" s="12">
        <v>90000</v>
      </c>
    </row>
    <row r="53" spans="2:4" ht="15.75" x14ac:dyDescent="0.25">
      <c r="B53" s="22" t="s">
        <v>398</v>
      </c>
      <c r="C53" s="23" t="s">
        <v>395</v>
      </c>
    </row>
    <row r="54" spans="2:4" ht="15.75" x14ac:dyDescent="0.25">
      <c r="B54" s="22" t="s">
        <v>399</v>
      </c>
      <c r="C54" s="23" t="s">
        <v>395</v>
      </c>
    </row>
    <row r="55" spans="2:4" ht="15.75" x14ac:dyDescent="0.25">
      <c r="B55" s="22" t="s">
        <v>400</v>
      </c>
      <c r="C55" s="23" t="s">
        <v>395</v>
      </c>
    </row>
    <row r="56" spans="2:4" ht="15.75" x14ac:dyDescent="0.25">
      <c r="B56" s="22" t="s">
        <v>401</v>
      </c>
      <c r="C56" s="23" t="s">
        <v>395</v>
      </c>
    </row>
    <row r="57" spans="2:4" ht="15.75" x14ac:dyDescent="0.25">
      <c r="B57" s="22" t="s">
        <v>402</v>
      </c>
      <c r="C57" s="23" t="s">
        <v>395</v>
      </c>
    </row>
    <row r="58" spans="2:4" ht="15.75" x14ac:dyDescent="0.25">
      <c r="B58" s="22" t="s">
        <v>403</v>
      </c>
      <c r="C58" s="23" t="s">
        <v>395</v>
      </c>
    </row>
    <row r="59" spans="2:4" ht="15.75" x14ac:dyDescent="0.25">
      <c r="B59" s="22"/>
      <c r="C59" s="23"/>
    </row>
    <row r="60" spans="2:4" ht="15.75" x14ac:dyDescent="0.25">
      <c r="B60" s="22"/>
      <c r="C60" s="23"/>
    </row>
    <row r="61" spans="2:4" ht="15.75" x14ac:dyDescent="0.25">
      <c r="B61" s="22"/>
      <c r="C61" s="23"/>
    </row>
    <row r="62" spans="2:4" ht="15.75" x14ac:dyDescent="0.25">
      <c r="B62" s="22"/>
      <c r="C62" s="23"/>
    </row>
    <row r="63" spans="2:4" ht="15.75" x14ac:dyDescent="0.25">
      <c r="B63" s="22"/>
      <c r="C63" s="23"/>
    </row>
    <row r="64" spans="2:4" ht="15.75" x14ac:dyDescent="0.25">
      <c r="B64" s="22"/>
      <c r="C64" s="23"/>
    </row>
    <row r="65" spans="2:6" ht="15.75" x14ac:dyDescent="0.25">
      <c r="B65" s="22"/>
      <c r="C65" s="23"/>
    </row>
    <row r="66" spans="2:6" ht="15.75" x14ac:dyDescent="0.25">
      <c r="B66" s="11"/>
      <c r="C66" s="12"/>
    </row>
    <row r="67" spans="2:6" ht="15.75" x14ac:dyDescent="0.2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 x14ac:dyDescent="0.25">
      <c r="B68" s="21" t="s">
        <v>145</v>
      </c>
      <c r="C68" s="12">
        <v>70000</v>
      </c>
    </row>
    <row r="69" spans="2:6" ht="15.75" x14ac:dyDescent="0.25">
      <c r="B69" s="21" t="s">
        <v>126</v>
      </c>
      <c r="C69" s="12">
        <v>70000</v>
      </c>
    </row>
    <row r="70" spans="2:6" ht="15.75" x14ac:dyDescent="0.25">
      <c r="B70" s="21" t="s">
        <v>127</v>
      </c>
      <c r="C70" s="12">
        <v>70000</v>
      </c>
    </row>
    <row r="71" spans="2:6" ht="15.75" x14ac:dyDescent="0.25">
      <c r="B71" s="21" t="s">
        <v>128</v>
      </c>
      <c r="C71" s="12">
        <v>70000</v>
      </c>
    </row>
    <row r="72" spans="2:6" ht="15.75" x14ac:dyDescent="0.25">
      <c r="B72" s="21" t="s">
        <v>146</v>
      </c>
      <c r="C72" s="12">
        <v>70000</v>
      </c>
    </row>
    <row r="73" spans="2:6" ht="15.75" x14ac:dyDescent="0.25">
      <c r="B73" s="21" t="s">
        <v>129</v>
      </c>
      <c r="C73" s="12">
        <v>70000</v>
      </c>
    </row>
    <row r="74" spans="2:6" ht="15.75" x14ac:dyDescent="0.25">
      <c r="B74" s="11" t="s">
        <v>86</v>
      </c>
      <c r="C74" s="12">
        <v>70000</v>
      </c>
    </row>
    <row r="75" spans="2:6" ht="15.75" x14ac:dyDescent="0.25">
      <c r="B75" s="11" t="s">
        <v>147</v>
      </c>
      <c r="C75" s="12">
        <v>70000</v>
      </c>
    </row>
    <row r="76" spans="2:6" ht="15.75" x14ac:dyDescent="0.25">
      <c r="B76" s="21" t="s">
        <v>350</v>
      </c>
      <c r="C76" s="12">
        <v>70000</v>
      </c>
    </row>
    <row r="77" spans="2:6" ht="15.75" x14ac:dyDescent="0.25">
      <c r="B77" s="21" t="s">
        <v>351</v>
      </c>
      <c r="C77" s="12">
        <v>70000</v>
      </c>
    </row>
    <row r="78" spans="2:6" ht="15.75" x14ac:dyDescent="0.25">
      <c r="B78" s="11" t="s">
        <v>352</v>
      </c>
      <c r="C78" s="12">
        <v>70000</v>
      </c>
    </row>
    <row r="79" spans="2:6" ht="15.75" x14ac:dyDescent="0.25">
      <c r="B79" s="21" t="s">
        <v>150</v>
      </c>
      <c r="C79" s="12">
        <v>70000</v>
      </c>
    </row>
    <row r="80" spans="2:6" ht="15.75" x14ac:dyDescent="0.25">
      <c r="B80" s="21" t="s">
        <v>151</v>
      </c>
      <c r="C80" s="12">
        <v>70000</v>
      </c>
    </row>
    <row r="81" spans="2:3" ht="15.75" x14ac:dyDescent="0.25">
      <c r="B81" s="21" t="s">
        <v>152</v>
      </c>
      <c r="C81" s="12">
        <v>70000</v>
      </c>
    </row>
    <row r="82" spans="2:3" ht="15.75" x14ac:dyDescent="0.25">
      <c r="B82" s="21" t="s">
        <v>353</v>
      </c>
      <c r="C82" s="12">
        <v>70000</v>
      </c>
    </row>
    <row r="83" spans="2:3" ht="15.75" x14ac:dyDescent="0.25">
      <c r="B83" s="21" t="s">
        <v>354</v>
      </c>
      <c r="C83" s="12">
        <v>70000</v>
      </c>
    </row>
    <row r="84" spans="2:3" ht="15.75" x14ac:dyDescent="0.25">
      <c r="B84" s="21" t="s">
        <v>355</v>
      </c>
      <c r="C84" s="12">
        <v>70000</v>
      </c>
    </row>
    <row r="85" spans="2:3" ht="15.75" x14ac:dyDescent="0.25">
      <c r="B85" s="11" t="s">
        <v>356</v>
      </c>
      <c r="C85" s="12">
        <v>70000</v>
      </c>
    </row>
    <row r="86" spans="2:3" ht="15.75" x14ac:dyDescent="0.25">
      <c r="B86" s="11" t="s">
        <v>357</v>
      </c>
      <c r="C86" s="12">
        <v>70000</v>
      </c>
    </row>
    <row r="87" spans="2:3" ht="15.75" x14ac:dyDescent="0.25">
      <c r="B87" s="21" t="s">
        <v>358</v>
      </c>
      <c r="C87" s="12">
        <v>70000</v>
      </c>
    </row>
    <row r="88" spans="2:3" ht="15.75" x14ac:dyDescent="0.25">
      <c r="B88" s="21" t="s">
        <v>359</v>
      </c>
      <c r="C88" s="12">
        <v>70000</v>
      </c>
    </row>
    <row r="89" spans="2:3" ht="15.75" x14ac:dyDescent="0.25">
      <c r="B89" s="21" t="s">
        <v>360</v>
      </c>
      <c r="C89" s="12">
        <v>70000</v>
      </c>
    </row>
    <row r="90" spans="2:3" ht="15.75" x14ac:dyDescent="0.25">
      <c r="B90" s="21" t="s">
        <v>416</v>
      </c>
      <c r="C90" s="12">
        <v>70000</v>
      </c>
    </row>
    <row r="91" spans="2:3" ht="15.75" x14ac:dyDescent="0.25">
      <c r="B91" s="21" t="s">
        <v>96</v>
      </c>
      <c r="C91" s="12">
        <v>70000</v>
      </c>
    </row>
    <row r="92" spans="2:3" ht="15.75" x14ac:dyDescent="0.25">
      <c r="B92" s="21" t="s">
        <v>361</v>
      </c>
      <c r="C92" s="12">
        <v>70000</v>
      </c>
    </row>
    <row r="93" spans="2:3" ht="15.75" x14ac:dyDescent="0.25">
      <c r="B93" s="21" t="s">
        <v>373</v>
      </c>
      <c r="C93" s="12">
        <v>70000</v>
      </c>
    </row>
    <row r="94" spans="2:3" ht="15.75" x14ac:dyDescent="0.25">
      <c r="B94" s="21" t="s">
        <v>161</v>
      </c>
      <c r="C94" s="12">
        <v>70000</v>
      </c>
    </row>
    <row r="95" spans="2:3" ht="15.75" x14ac:dyDescent="0.25">
      <c r="B95" s="21" t="s">
        <v>100</v>
      </c>
      <c r="C95" s="12">
        <v>70000</v>
      </c>
    </row>
    <row r="96" spans="2:3" ht="15.75" x14ac:dyDescent="0.25">
      <c r="B96" s="21" t="s">
        <v>362</v>
      </c>
      <c r="C96" s="12">
        <v>70000</v>
      </c>
    </row>
    <row r="97" spans="2:3" ht="15.75" x14ac:dyDescent="0.25">
      <c r="B97" s="21" t="s">
        <v>101</v>
      </c>
      <c r="C97" s="12">
        <v>70000</v>
      </c>
    </row>
    <row r="98" spans="2:3" ht="15.75" x14ac:dyDescent="0.25">
      <c r="B98" s="11" t="s">
        <v>374</v>
      </c>
      <c r="C98" s="12">
        <v>70000</v>
      </c>
    </row>
    <row r="99" spans="2:3" ht="15.75" x14ac:dyDescent="0.25">
      <c r="B99" s="21" t="s">
        <v>363</v>
      </c>
      <c r="C99" s="12">
        <v>70000</v>
      </c>
    </row>
    <row r="100" spans="2:3" ht="15.75" x14ac:dyDescent="0.25">
      <c r="B100" s="21" t="s">
        <v>102</v>
      </c>
      <c r="C100" s="12">
        <v>70000</v>
      </c>
    </row>
    <row r="101" spans="2:3" ht="15.75" x14ac:dyDescent="0.25">
      <c r="B101" s="21" t="s">
        <v>413</v>
      </c>
      <c r="C101" s="12">
        <v>70000</v>
      </c>
    </row>
    <row r="102" spans="2:3" ht="15.75" x14ac:dyDescent="0.25">
      <c r="B102" s="21" t="s">
        <v>164</v>
      </c>
      <c r="C102" s="12">
        <v>70000</v>
      </c>
    </row>
    <row r="103" spans="2:3" ht="15.75" x14ac:dyDescent="0.25">
      <c r="B103" s="21" t="s">
        <v>375</v>
      </c>
      <c r="C103" s="12">
        <v>70000</v>
      </c>
    </row>
    <row r="104" spans="2:3" ht="15.75" x14ac:dyDescent="0.25">
      <c r="B104" s="11" t="s">
        <v>165</v>
      </c>
      <c r="C104" s="12">
        <v>70000</v>
      </c>
    </row>
    <row r="105" spans="2:3" ht="15.75" x14ac:dyDescent="0.25">
      <c r="B105" s="21" t="s">
        <v>166</v>
      </c>
      <c r="C105" s="12">
        <v>70000</v>
      </c>
    </row>
    <row r="106" spans="2:3" ht="15.75" x14ac:dyDescent="0.25">
      <c r="B106" s="21" t="s">
        <v>379</v>
      </c>
      <c r="C106" s="12">
        <v>70000</v>
      </c>
    </row>
    <row r="107" spans="2:3" ht="15.75" x14ac:dyDescent="0.25">
      <c r="B107" s="21" t="s">
        <v>380</v>
      </c>
      <c r="C107" s="12">
        <v>70000</v>
      </c>
    </row>
    <row r="108" spans="2:3" ht="15.75" x14ac:dyDescent="0.25">
      <c r="B108" s="21" t="s">
        <v>381</v>
      </c>
      <c r="C108" s="12">
        <v>70000</v>
      </c>
    </row>
    <row r="109" spans="2:3" ht="15.75" x14ac:dyDescent="0.25">
      <c r="B109" s="21" t="s">
        <v>382</v>
      </c>
      <c r="C109" s="12">
        <v>70000</v>
      </c>
    </row>
    <row r="110" spans="2:3" ht="15.75" x14ac:dyDescent="0.25">
      <c r="B110" s="21" t="s">
        <v>364</v>
      </c>
      <c r="C110" s="12">
        <v>70000</v>
      </c>
    </row>
    <row r="111" spans="2:3" ht="15.75" x14ac:dyDescent="0.25">
      <c r="B111" s="21" t="s">
        <v>365</v>
      </c>
      <c r="C111" s="12">
        <v>70000</v>
      </c>
    </row>
    <row r="112" spans="2:3" ht="15.75" x14ac:dyDescent="0.25">
      <c r="B112" s="21" t="s">
        <v>108</v>
      </c>
      <c r="C112" s="12">
        <v>70000</v>
      </c>
    </row>
    <row r="113" spans="2:3" ht="15.75" x14ac:dyDescent="0.25">
      <c r="B113" s="21" t="s">
        <v>171</v>
      </c>
      <c r="C113" s="12">
        <v>70000</v>
      </c>
    </row>
    <row r="114" spans="2:3" ht="15.75" x14ac:dyDescent="0.25">
      <c r="B114" s="21" t="s">
        <v>172</v>
      </c>
      <c r="C114" s="12">
        <v>70000</v>
      </c>
    </row>
    <row r="115" spans="2:3" ht="15.75" x14ac:dyDescent="0.25">
      <c r="B115" s="21" t="s">
        <v>173</v>
      </c>
      <c r="C115" s="12">
        <v>70000</v>
      </c>
    </row>
    <row r="116" spans="2:3" ht="15.75" x14ac:dyDescent="0.25">
      <c r="B116" s="21" t="s">
        <v>174</v>
      </c>
      <c r="C116" s="12">
        <v>70000</v>
      </c>
    </row>
    <row r="117" spans="2:3" ht="15.75" x14ac:dyDescent="0.25">
      <c r="B117" s="21" t="s">
        <v>417</v>
      </c>
      <c r="C117" s="12">
        <v>70000</v>
      </c>
    </row>
    <row r="118" spans="2:3" ht="15.75" x14ac:dyDescent="0.25">
      <c r="B118" s="21" t="s">
        <v>386</v>
      </c>
      <c r="C118" s="12">
        <v>70000</v>
      </c>
    </row>
    <row r="119" spans="2:3" ht="15.75" x14ac:dyDescent="0.25">
      <c r="B119" s="21" t="s">
        <v>110</v>
      </c>
      <c r="C119" s="12">
        <v>70000</v>
      </c>
    </row>
    <row r="120" spans="2:3" ht="15.75" x14ac:dyDescent="0.25">
      <c r="B120" s="21" t="s">
        <v>111</v>
      </c>
      <c r="C120" s="12">
        <v>70000</v>
      </c>
    </row>
    <row r="121" spans="2:3" ht="15.75" x14ac:dyDescent="0.25">
      <c r="B121" s="21" t="s">
        <v>68</v>
      </c>
      <c r="C121" s="12">
        <v>70000</v>
      </c>
    </row>
    <row r="122" spans="2:3" ht="15.75" x14ac:dyDescent="0.25">
      <c r="B122" s="21" t="s">
        <v>387</v>
      </c>
      <c r="C122" s="12">
        <v>70000</v>
      </c>
    </row>
    <row r="123" spans="2:3" ht="15.75" x14ac:dyDescent="0.25">
      <c r="B123" s="21" t="s">
        <v>376</v>
      </c>
      <c r="C123" s="12">
        <v>70000</v>
      </c>
    </row>
    <row r="124" spans="2:3" ht="15.75" x14ac:dyDescent="0.25">
      <c r="B124" s="21" t="s">
        <v>411</v>
      </c>
      <c r="C124" s="12">
        <v>70000</v>
      </c>
    </row>
    <row r="125" spans="2:3" ht="15.75" x14ac:dyDescent="0.25">
      <c r="B125" s="21" t="s">
        <v>114</v>
      </c>
      <c r="C125" s="12">
        <v>70000</v>
      </c>
    </row>
    <row r="126" spans="2:3" ht="15.75" x14ac:dyDescent="0.25">
      <c r="B126" s="21" t="s">
        <v>367</v>
      </c>
      <c r="C126" s="12">
        <v>70000</v>
      </c>
    </row>
    <row r="127" spans="2:3" ht="15.75" x14ac:dyDescent="0.25">
      <c r="B127" s="21" t="s">
        <v>412</v>
      </c>
      <c r="C127" s="12">
        <v>70000</v>
      </c>
    </row>
    <row r="128" spans="2:3" ht="15.75" x14ac:dyDescent="0.25">
      <c r="B128" s="21" t="s">
        <v>368</v>
      </c>
      <c r="C128" s="12">
        <v>70000</v>
      </c>
    </row>
    <row r="129" spans="2:3" ht="15.75" x14ac:dyDescent="0.25">
      <c r="B129" s="21" t="s">
        <v>116</v>
      </c>
      <c r="C129" s="12">
        <v>70000</v>
      </c>
    </row>
    <row r="130" spans="2:3" ht="15.75" x14ac:dyDescent="0.25">
      <c r="B130" s="21" t="s">
        <v>369</v>
      </c>
      <c r="C130" s="12">
        <v>70000</v>
      </c>
    </row>
    <row r="131" spans="2:3" ht="15.75" x14ac:dyDescent="0.25">
      <c r="B131" s="21" t="s">
        <v>385</v>
      </c>
      <c r="C131" s="12">
        <v>70000</v>
      </c>
    </row>
    <row r="132" spans="2:3" ht="15.75" x14ac:dyDescent="0.25">
      <c r="B132" s="21" t="s">
        <v>377</v>
      </c>
      <c r="C132" s="12">
        <v>70000</v>
      </c>
    </row>
    <row r="133" spans="2:3" ht="15.75" x14ac:dyDescent="0.25">
      <c r="B133" s="21" t="s">
        <v>370</v>
      </c>
      <c r="C133" s="12">
        <v>70000</v>
      </c>
    </row>
    <row r="134" spans="2:3" ht="15.75" x14ac:dyDescent="0.25">
      <c r="B134" s="21" t="s">
        <v>371</v>
      </c>
      <c r="C134" s="12">
        <v>70000</v>
      </c>
    </row>
    <row r="135" spans="2:3" ht="15.75" x14ac:dyDescent="0.25">
      <c r="B135" s="21" t="s">
        <v>121</v>
      </c>
      <c r="C135" s="12">
        <v>70000</v>
      </c>
    </row>
    <row r="136" spans="2:3" ht="15.75" x14ac:dyDescent="0.25">
      <c r="B136" s="21" t="s">
        <v>122</v>
      </c>
      <c r="C136" s="12">
        <v>70000</v>
      </c>
    </row>
    <row r="137" spans="2:3" ht="15.75" x14ac:dyDescent="0.25">
      <c r="B137" s="21" t="s">
        <v>123</v>
      </c>
      <c r="C137" s="12">
        <v>70000</v>
      </c>
    </row>
    <row r="138" spans="2:3" ht="15.75" x14ac:dyDescent="0.25">
      <c r="B138" s="21" t="s">
        <v>143</v>
      </c>
      <c r="C138" s="12">
        <v>70000</v>
      </c>
    </row>
    <row r="139" spans="2:3" ht="15.75" x14ac:dyDescent="0.25">
      <c r="B139" s="21" t="s">
        <v>372</v>
      </c>
      <c r="C139" s="12">
        <v>70000</v>
      </c>
    </row>
    <row r="140" spans="2:3" ht="15.75" x14ac:dyDescent="0.25">
      <c r="B140" s="21" t="s">
        <v>378</v>
      </c>
      <c r="C140" s="12">
        <v>70000</v>
      </c>
    </row>
    <row r="141" spans="2:3" ht="15.75" x14ac:dyDescent="0.25">
      <c r="B141" s="22" t="s">
        <v>406</v>
      </c>
      <c r="C141" s="23" t="s">
        <v>395</v>
      </c>
    </row>
    <row r="142" spans="2:3" ht="15.75" x14ac:dyDescent="0.25">
      <c r="B142" s="22" t="s">
        <v>407</v>
      </c>
      <c r="C142" s="23" t="s">
        <v>395</v>
      </c>
    </row>
    <row r="143" spans="2:3" ht="15.75" x14ac:dyDescent="0.25">
      <c r="B143" s="22" t="s">
        <v>408</v>
      </c>
      <c r="C143" s="23" t="s">
        <v>395</v>
      </c>
    </row>
    <row r="144" spans="2:3" ht="15.75" x14ac:dyDescent="0.25">
      <c r="B144" s="22" t="s">
        <v>418</v>
      </c>
      <c r="C144" s="23" t="s">
        <v>395</v>
      </c>
    </row>
    <row r="145" spans="2:3" ht="15.75" x14ac:dyDescent="0.25">
      <c r="B145" s="24" t="s">
        <v>419</v>
      </c>
      <c r="C145" s="23" t="s">
        <v>395</v>
      </c>
    </row>
    <row r="146" spans="2:3" ht="15.75" x14ac:dyDescent="0.25">
      <c r="B146" s="24" t="s">
        <v>420</v>
      </c>
      <c r="C146" s="23" t="s">
        <v>395</v>
      </c>
    </row>
    <row r="147" spans="2:3" ht="15.75" x14ac:dyDescent="0.25">
      <c r="B147" s="24" t="s">
        <v>421</v>
      </c>
      <c r="C147" s="23" t="s">
        <v>395</v>
      </c>
    </row>
    <row r="148" spans="2:3" ht="15.75" x14ac:dyDescent="0.25">
      <c r="B148" s="24" t="s">
        <v>422</v>
      </c>
      <c r="C148" s="23" t="s">
        <v>395</v>
      </c>
    </row>
    <row r="149" spans="2:3" ht="15.75" x14ac:dyDescent="0.25">
      <c r="B149" s="11"/>
      <c r="C149" s="12"/>
    </row>
    <row r="150" spans="2:3" ht="15.75" x14ac:dyDescent="0.25">
      <c r="B150" s="11"/>
      <c r="C150" s="12"/>
    </row>
    <row r="151" spans="2:3" ht="15.75" x14ac:dyDescent="0.25">
      <c r="B151" s="11"/>
      <c r="C151" s="12"/>
    </row>
    <row r="152" spans="2:3" ht="15.75" x14ac:dyDescent="0.25">
      <c r="B152" s="11"/>
      <c r="C152" s="12"/>
    </row>
    <row r="153" spans="2:3" ht="15.75" x14ac:dyDescent="0.25">
      <c r="B153" s="11"/>
      <c r="C153" s="12"/>
    </row>
    <row r="154" spans="2:3" ht="15.75" x14ac:dyDescent="0.25">
      <c r="B154" s="11"/>
      <c r="C154" s="12"/>
    </row>
    <row r="155" spans="2:3" ht="15.75" x14ac:dyDescent="0.25">
      <c r="B155" s="11"/>
      <c r="C155" s="12"/>
    </row>
    <row r="156" spans="2:3" ht="15.75" x14ac:dyDescent="0.25">
      <c r="B156" s="11"/>
      <c r="C156" s="12"/>
    </row>
    <row r="157" spans="2:3" ht="15.75" x14ac:dyDescent="0.25">
      <c r="B157" s="11"/>
      <c r="C157" s="12"/>
    </row>
    <row r="158" spans="2:3" ht="15.75" x14ac:dyDescent="0.25">
      <c r="B158" s="11"/>
      <c r="C158" s="12"/>
    </row>
    <row r="159" spans="2:3" ht="15.75" x14ac:dyDescent="0.25">
      <c r="B159" s="11"/>
      <c r="C159" s="12"/>
    </row>
    <row r="160" spans="2:3" ht="15.75" x14ac:dyDescent="0.25">
      <c r="B160" s="21" t="s">
        <v>37</v>
      </c>
      <c r="C160" s="12">
        <v>45000</v>
      </c>
    </row>
    <row r="161" spans="2:4" ht="15.75" x14ac:dyDescent="0.25">
      <c r="B161" s="11" t="s">
        <v>38</v>
      </c>
      <c r="C161" s="12">
        <v>45000</v>
      </c>
      <c r="D161" s="23" t="s">
        <v>396</v>
      </c>
    </row>
    <row r="162" spans="2:4" ht="15.75" x14ac:dyDescent="0.25">
      <c r="B162" s="11" t="s">
        <v>42</v>
      </c>
      <c r="C162" s="12">
        <v>45000</v>
      </c>
      <c r="D162" s="23" t="s">
        <v>396</v>
      </c>
    </row>
    <row r="163" spans="2:4" ht="15.75" x14ac:dyDescent="0.25">
      <c r="B163" s="11" t="s">
        <v>40</v>
      </c>
      <c r="C163" s="12">
        <v>45000</v>
      </c>
      <c r="D163" s="23" t="s">
        <v>396</v>
      </c>
    </row>
    <row r="164" spans="2:4" ht="15.75" x14ac:dyDescent="0.25">
      <c r="B164" s="11" t="s">
        <v>41</v>
      </c>
      <c r="C164" s="12">
        <v>45000</v>
      </c>
      <c r="D164" s="23" t="s">
        <v>396</v>
      </c>
    </row>
    <row r="165" spans="2:4" ht="15.75" x14ac:dyDescent="0.25">
      <c r="B165" s="11" t="s">
        <v>39</v>
      </c>
      <c r="C165" s="12">
        <v>45000</v>
      </c>
      <c r="D165" s="23" t="s">
        <v>396</v>
      </c>
    </row>
    <row r="166" spans="2:4" ht="15.75" x14ac:dyDescent="0.25">
      <c r="B166" s="11" t="s">
        <v>70</v>
      </c>
      <c r="C166" s="12">
        <v>45000</v>
      </c>
      <c r="D166" s="23" t="s">
        <v>396</v>
      </c>
    </row>
    <row r="167" spans="2:4" ht="15.75" x14ac:dyDescent="0.25">
      <c r="B167" s="21" t="s">
        <v>81</v>
      </c>
      <c r="C167" s="12">
        <v>45000</v>
      </c>
    </row>
    <row r="168" spans="2:4" ht="15.75" x14ac:dyDescent="0.25">
      <c r="B168" s="11"/>
    </row>
    <row r="169" spans="2:4" ht="15.75" x14ac:dyDescent="0.25">
      <c r="B169" s="24" t="s">
        <v>423</v>
      </c>
      <c r="C169" s="23" t="s">
        <v>395</v>
      </c>
    </row>
    <row r="170" spans="2:4" ht="15.75" x14ac:dyDescent="0.25">
      <c r="B170" s="24" t="s">
        <v>424</v>
      </c>
      <c r="C170" s="23" t="s">
        <v>395</v>
      </c>
    </row>
    <row r="171" spans="2:4" ht="15.75" x14ac:dyDescent="0.25">
      <c r="B171" s="11"/>
    </row>
    <row r="172" spans="2:4" ht="15.75" x14ac:dyDescent="0.25">
      <c r="B172" s="24" t="s">
        <v>425</v>
      </c>
      <c r="C172" s="23" t="s">
        <v>395</v>
      </c>
    </row>
    <row r="173" spans="2:4" ht="15.75" x14ac:dyDescent="0.25">
      <c r="B173" s="24" t="s">
        <v>426</v>
      </c>
      <c r="C173" s="23" t="s">
        <v>395</v>
      </c>
    </row>
    <row r="174" spans="2:4" ht="15.75" x14ac:dyDescent="0.25">
      <c r="B174" s="24" t="s">
        <v>427</v>
      </c>
      <c r="C174" s="23" t="s">
        <v>395</v>
      </c>
    </row>
    <row r="175" spans="2:4" ht="15.75" x14ac:dyDescent="0.25">
      <c r="B175" s="24" t="s">
        <v>428</v>
      </c>
      <c r="C175" s="23" t="s">
        <v>395</v>
      </c>
    </row>
    <row r="176" spans="2:4" ht="15.75" x14ac:dyDescent="0.25">
      <c r="B176" s="24" t="s">
        <v>429</v>
      </c>
      <c r="C176" s="23" t="s">
        <v>395</v>
      </c>
    </row>
    <row r="177" spans="2:5" ht="15.75" x14ac:dyDescent="0.25">
      <c r="B177" s="24" t="s">
        <v>430</v>
      </c>
      <c r="C177" s="23" t="s">
        <v>395</v>
      </c>
    </row>
    <row r="178" spans="2:5" ht="15.75" x14ac:dyDescent="0.25">
      <c r="B178" s="24" t="s">
        <v>431</v>
      </c>
      <c r="C178" s="23" t="s">
        <v>395</v>
      </c>
    </row>
    <row r="179" spans="2:5" ht="15.75" x14ac:dyDescent="0.25">
      <c r="B179" s="11"/>
    </row>
    <row r="180" spans="2:5" ht="15.75" x14ac:dyDescent="0.25">
      <c r="B180" s="11"/>
      <c r="C180" s="12"/>
    </row>
    <row r="181" spans="2:5" ht="15.75" x14ac:dyDescent="0.25">
      <c r="B181" s="11"/>
      <c r="C181" s="12"/>
    </row>
    <row r="182" spans="2:5" ht="15.75" x14ac:dyDescent="0.25">
      <c r="B182" s="11"/>
      <c r="C182" s="12"/>
    </row>
    <row r="183" spans="2:5" ht="15.75" x14ac:dyDescent="0.25">
      <c r="B183" s="11"/>
      <c r="C183" s="12"/>
    </row>
    <row r="184" spans="2:5" ht="15.75" x14ac:dyDescent="0.25">
      <c r="B184" s="11"/>
      <c r="C184" s="12"/>
    </row>
    <row r="185" spans="2:5" ht="15.75" x14ac:dyDescent="0.25">
      <c r="B185" s="11"/>
      <c r="C185" s="12"/>
    </row>
    <row r="186" spans="2:5" ht="15.75" x14ac:dyDescent="0.25">
      <c r="B186" s="11"/>
      <c r="C186" s="12"/>
    </row>
    <row r="187" spans="2:5" ht="15.75" x14ac:dyDescent="0.25">
      <c r="B187" s="11"/>
      <c r="C187" s="12"/>
    </row>
    <row r="188" spans="2:5" ht="15.75" x14ac:dyDescent="0.25">
      <c r="B188" s="11"/>
      <c r="C188" s="12"/>
    </row>
    <row r="189" spans="2:5" ht="15.75" x14ac:dyDescent="0.25">
      <c r="B189" s="11"/>
      <c r="C189" s="12"/>
    </row>
    <row r="190" spans="2:5" ht="15.75" x14ac:dyDescent="0.25">
      <c r="B190" s="11"/>
      <c r="C190" s="12"/>
    </row>
    <row r="191" spans="2:5" ht="18.75" x14ac:dyDescent="0.25">
      <c r="B191" s="11"/>
      <c r="C191" s="12"/>
      <c r="E191" s="26" t="s">
        <v>432</v>
      </c>
    </row>
    <row r="192" spans="2:5" ht="18.75" x14ac:dyDescent="0.3">
      <c r="B192" s="11" t="s">
        <v>266</v>
      </c>
      <c r="C192" s="12">
        <v>35000</v>
      </c>
      <c r="E192" s="25">
        <v>320</v>
      </c>
    </row>
    <row r="193" spans="2:3" ht="15.75" x14ac:dyDescent="0.25">
      <c r="B193" s="11" t="s">
        <v>267</v>
      </c>
      <c r="C193" s="12">
        <v>35000</v>
      </c>
    </row>
    <row r="194" spans="2:3" ht="15.75" x14ac:dyDescent="0.25">
      <c r="B194" s="11" t="s">
        <v>268</v>
      </c>
      <c r="C194" s="12">
        <v>35000</v>
      </c>
    </row>
    <row r="195" spans="2:3" ht="15.75" x14ac:dyDescent="0.25">
      <c r="B195" s="11" t="s">
        <v>85</v>
      </c>
      <c r="C195" s="12">
        <v>35000</v>
      </c>
    </row>
    <row r="196" spans="2:3" ht="15.75" x14ac:dyDescent="0.25">
      <c r="B196" s="11" t="s">
        <v>142</v>
      </c>
      <c r="C196" s="12">
        <v>35000</v>
      </c>
    </row>
    <row r="197" spans="2:3" ht="15.75" x14ac:dyDescent="0.25">
      <c r="B197" s="11" t="s">
        <v>269</v>
      </c>
      <c r="C197" s="12">
        <v>35000</v>
      </c>
    </row>
    <row r="198" spans="2:3" ht="15.75" x14ac:dyDescent="0.25">
      <c r="B198" s="11" t="s">
        <v>44</v>
      </c>
      <c r="C198" s="12">
        <v>35000</v>
      </c>
    </row>
    <row r="199" spans="2:3" ht="15.75" x14ac:dyDescent="0.25">
      <c r="B199" s="11" t="s">
        <v>270</v>
      </c>
      <c r="C199" s="12">
        <v>35000</v>
      </c>
    </row>
    <row r="200" spans="2:3" ht="15.75" x14ac:dyDescent="0.25">
      <c r="B200" s="11" t="s">
        <v>271</v>
      </c>
      <c r="C200" s="12">
        <v>35000</v>
      </c>
    </row>
    <row r="201" spans="2:3" ht="15.75" x14ac:dyDescent="0.25">
      <c r="B201" s="11" t="s">
        <v>272</v>
      </c>
      <c r="C201" s="12">
        <v>35000</v>
      </c>
    </row>
    <row r="202" spans="2:3" ht="15.75" x14ac:dyDescent="0.25">
      <c r="B202" s="11" t="s">
        <v>87</v>
      </c>
      <c r="C202" s="12">
        <v>35000</v>
      </c>
    </row>
    <row r="203" spans="2:3" ht="15.75" x14ac:dyDescent="0.25">
      <c r="B203" s="11" t="s">
        <v>273</v>
      </c>
      <c r="C203" s="12">
        <v>35000</v>
      </c>
    </row>
    <row r="204" spans="2:3" ht="15.75" x14ac:dyDescent="0.25">
      <c r="B204" s="11" t="s">
        <v>274</v>
      </c>
      <c r="C204" s="12">
        <v>35000</v>
      </c>
    </row>
    <row r="205" spans="2:3" ht="15.75" x14ac:dyDescent="0.25">
      <c r="B205" s="11" t="s">
        <v>275</v>
      </c>
      <c r="C205" s="12">
        <v>35000</v>
      </c>
    </row>
    <row r="206" spans="2:3" ht="15.75" x14ac:dyDescent="0.25">
      <c r="B206" s="11" t="s">
        <v>276</v>
      </c>
      <c r="C206" s="12">
        <v>35000</v>
      </c>
    </row>
    <row r="207" spans="2:3" ht="15.75" x14ac:dyDescent="0.25">
      <c r="B207" s="11" t="s">
        <v>90</v>
      </c>
      <c r="C207" s="12">
        <v>35000</v>
      </c>
    </row>
    <row r="208" spans="2:3" ht="15.75" x14ac:dyDescent="0.25">
      <c r="B208" s="11" t="s">
        <v>277</v>
      </c>
      <c r="C208" s="12">
        <v>35000</v>
      </c>
    </row>
    <row r="209" spans="2:3" ht="15.75" x14ac:dyDescent="0.25">
      <c r="B209" s="11" t="s">
        <v>278</v>
      </c>
      <c r="C209" s="12">
        <v>35000</v>
      </c>
    </row>
    <row r="210" spans="2:3" ht="15.75" x14ac:dyDescent="0.25">
      <c r="B210" s="11" t="s">
        <v>279</v>
      </c>
      <c r="C210" s="12">
        <v>35000</v>
      </c>
    </row>
    <row r="211" spans="2:3" ht="15.75" x14ac:dyDescent="0.25">
      <c r="B211" s="11" t="s">
        <v>191</v>
      </c>
      <c r="C211" s="12">
        <v>35000</v>
      </c>
    </row>
    <row r="212" spans="2:3" ht="15.75" x14ac:dyDescent="0.25">
      <c r="B212" s="11" t="s">
        <v>89</v>
      </c>
      <c r="C212" s="12">
        <v>35000</v>
      </c>
    </row>
    <row r="213" spans="2:3" ht="15.75" x14ac:dyDescent="0.25">
      <c r="B213" s="11" t="s">
        <v>280</v>
      </c>
      <c r="C213" s="12">
        <v>35000</v>
      </c>
    </row>
    <row r="214" spans="2:3" ht="15.75" x14ac:dyDescent="0.25">
      <c r="B214" s="11" t="s">
        <v>91</v>
      </c>
      <c r="C214" s="12">
        <v>35000</v>
      </c>
    </row>
    <row r="215" spans="2:3" ht="15.75" x14ac:dyDescent="0.25">
      <c r="B215" s="11" t="s">
        <v>281</v>
      </c>
      <c r="C215" s="12">
        <v>35000</v>
      </c>
    </row>
    <row r="216" spans="2:3" ht="15.75" x14ac:dyDescent="0.25">
      <c r="B216" s="11" t="s">
        <v>92</v>
      </c>
      <c r="C216" s="12">
        <v>35000</v>
      </c>
    </row>
    <row r="217" spans="2:3" ht="15.75" x14ac:dyDescent="0.25">
      <c r="B217" s="11" t="s">
        <v>46</v>
      </c>
      <c r="C217" s="12">
        <v>35000</v>
      </c>
    </row>
    <row r="218" spans="2:3" ht="15.75" x14ac:dyDescent="0.25">
      <c r="B218" s="11" t="s">
        <v>282</v>
      </c>
      <c r="C218" s="12">
        <v>35000</v>
      </c>
    </row>
    <row r="219" spans="2:3" ht="15.75" x14ac:dyDescent="0.25">
      <c r="B219" s="11" t="s">
        <v>283</v>
      </c>
      <c r="C219" s="12">
        <v>35000</v>
      </c>
    </row>
    <row r="220" spans="2:3" ht="15.75" x14ac:dyDescent="0.25">
      <c r="B220" s="11" t="s">
        <v>284</v>
      </c>
      <c r="C220" s="12">
        <v>35000</v>
      </c>
    </row>
    <row r="221" spans="2:3" ht="15.75" x14ac:dyDescent="0.25">
      <c r="B221" s="11" t="s">
        <v>93</v>
      </c>
      <c r="C221" s="12">
        <v>35000</v>
      </c>
    </row>
    <row r="222" spans="2:3" ht="15.75" x14ac:dyDescent="0.25">
      <c r="B222" s="11" t="s">
        <v>285</v>
      </c>
      <c r="C222" s="12">
        <v>35000</v>
      </c>
    </row>
    <row r="223" spans="2:3" ht="15.75" x14ac:dyDescent="0.25">
      <c r="B223" s="11" t="s">
        <v>286</v>
      </c>
      <c r="C223" s="12">
        <v>35000</v>
      </c>
    </row>
    <row r="224" spans="2:3" ht="15.75" x14ac:dyDescent="0.25">
      <c r="B224" s="11" t="s">
        <v>287</v>
      </c>
      <c r="C224" s="12">
        <v>35000</v>
      </c>
    </row>
    <row r="225" spans="2:3" ht="15.75" x14ac:dyDescent="0.25">
      <c r="B225" s="11" t="s">
        <v>288</v>
      </c>
      <c r="C225" s="12">
        <v>35000</v>
      </c>
    </row>
    <row r="226" spans="2:3" ht="15.75" x14ac:dyDescent="0.25">
      <c r="B226" s="11" t="s">
        <v>289</v>
      </c>
      <c r="C226" s="12">
        <v>35000</v>
      </c>
    </row>
    <row r="227" spans="2:3" ht="15.75" x14ac:dyDescent="0.25">
      <c r="B227" s="11" t="s">
        <v>94</v>
      </c>
      <c r="C227" s="12">
        <v>35000</v>
      </c>
    </row>
    <row r="228" spans="2:3" ht="15.75" x14ac:dyDescent="0.25">
      <c r="B228" s="11" t="s">
        <v>290</v>
      </c>
      <c r="C228" s="12">
        <v>35000</v>
      </c>
    </row>
    <row r="229" spans="2:3" ht="15.75" x14ac:dyDescent="0.25">
      <c r="B229" s="11" t="s">
        <v>291</v>
      </c>
      <c r="C229" s="12">
        <v>35000</v>
      </c>
    </row>
    <row r="230" spans="2:3" ht="15.75" x14ac:dyDescent="0.25">
      <c r="B230" s="11" t="s">
        <v>292</v>
      </c>
      <c r="C230" s="12">
        <v>35000</v>
      </c>
    </row>
    <row r="231" spans="2:3" ht="15.75" x14ac:dyDescent="0.25">
      <c r="B231" s="11" t="s">
        <v>293</v>
      </c>
      <c r="C231" s="12">
        <v>35000</v>
      </c>
    </row>
    <row r="232" spans="2:3" ht="15.75" x14ac:dyDescent="0.25">
      <c r="B232" s="11" t="s">
        <v>294</v>
      </c>
      <c r="C232" s="12">
        <v>35000</v>
      </c>
    </row>
    <row r="233" spans="2:3" ht="15.75" x14ac:dyDescent="0.25">
      <c r="B233" s="11" t="s">
        <v>295</v>
      </c>
      <c r="C233" s="12">
        <v>35000</v>
      </c>
    </row>
    <row r="234" spans="2:3" ht="15.75" x14ac:dyDescent="0.25">
      <c r="B234" s="11" t="s">
        <v>296</v>
      </c>
      <c r="C234" s="12">
        <v>35000</v>
      </c>
    </row>
    <row r="235" spans="2:3" ht="15.75" x14ac:dyDescent="0.25">
      <c r="B235" s="11" t="s">
        <v>297</v>
      </c>
      <c r="C235" s="12">
        <v>35000</v>
      </c>
    </row>
    <row r="236" spans="2:3" ht="15.75" x14ac:dyDescent="0.25">
      <c r="B236" s="11" t="s">
        <v>295</v>
      </c>
      <c r="C236" s="12">
        <v>35000</v>
      </c>
    </row>
    <row r="237" spans="2:3" ht="15.75" x14ac:dyDescent="0.25">
      <c r="B237" s="11" t="s">
        <v>298</v>
      </c>
      <c r="C237" s="12">
        <v>35000</v>
      </c>
    </row>
    <row r="238" spans="2:3" ht="15.75" x14ac:dyDescent="0.25">
      <c r="B238" s="11" t="s">
        <v>299</v>
      </c>
      <c r="C238" s="12">
        <v>35000</v>
      </c>
    </row>
    <row r="239" spans="2:3" ht="15.75" x14ac:dyDescent="0.25">
      <c r="B239" s="11" t="s">
        <v>300</v>
      </c>
      <c r="C239" s="12">
        <v>35000</v>
      </c>
    </row>
    <row r="240" spans="2:3" ht="15.75" x14ac:dyDescent="0.25">
      <c r="B240" s="11" t="s">
        <v>390</v>
      </c>
      <c r="C240" s="12">
        <v>35000</v>
      </c>
    </row>
    <row r="241" spans="2:3" ht="15.75" x14ac:dyDescent="0.25">
      <c r="B241" s="11" t="s">
        <v>383</v>
      </c>
      <c r="C241" s="12">
        <v>35000</v>
      </c>
    </row>
    <row r="242" spans="2:3" ht="15.75" x14ac:dyDescent="0.25">
      <c r="B242" s="11" t="s">
        <v>301</v>
      </c>
      <c r="C242" s="12">
        <v>35000</v>
      </c>
    </row>
    <row r="243" spans="2:3" ht="15.75" x14ac:dyDescent="0.25">
      <c r="B243" s="11" t="s">
        <v>302</v>
      </c>
      <c r="C243" s="12">
        <v>35000</v>
      </c>
    </row>
    <row r="244" spans="2:3" ht="15.75" x14ac:dyDescent="0.25">
      <c r="B244" s="11" t="s">
        <v>303</v>
      </c>
      <c r="C244" s="12">
        <v>35000</v>
      </c>
    </row>
    <row r="245" spans="2:3" ht="15.75" x14ac:dyDescent="0.25">
      <c r="B245" s="11" t="s">
        <v>304</v>
      </c>
      <c r="C245" s="12">
        <v>35000</v>
      </c>
    </row>
    <row r="246" spans="2:3" ht="15.75" x14ac:dyDescent="0.25">
      <c r="B246" s="11" t="s">
        <v>389</v>
      </c>
      <c r="C246" s="12">
        <v>35000</v>
      </c>
    </row>
    <row r="247" spans="2:3" ht="15.75" x14ac:dyDescent="0.25">
      <c r="B247" s="11" t="s">
        <v>305</v>
      </c>
      <c r="C247" s="12">
        <v>35000</v>
      </c>
    </row>
    <row r="248" spans="2:3" ht="15.75" x14ac:dyDescent="0.25">
      <c r="B248" s="11" t="s">
        <v>306</v>
      </c>
      <c r="C248" s="12">
        <v>35000</v>
      </c>
    </row>
    <row r="249" spans="2:3" ht="15.75" x14ac:dyDescent="0.25">
      <c r="B249" s="11" t="s">
        <v>97</v>
      </c>
      <c r="C249" s="12">
        <v>35000</v>
      </c>
    </row>
    <row r="250" spans="2:3" ht="15.75" x14ac:dyDescent="0.25">
      <c r="B250" s="11" t="s">
        <v>307</v>
      </c>
      <c r="C250" s="12">
        <v>35000</v>
      </c>
    </row>
    <row r="251" spans="2:3" ht="15.75" x14ac:dyDescent="0.25">
      <c r="B251" s="11" t="s">
        <v>308</v>
      </c>
      <c r="C251" s="12">
        <v>35000</v>
      </c>
    </row>
    <row r="252" spans="2:3" ht="15.75" x14ac:dyDescent="0.25">
      <c r="B252" s="11" t="s">
        <v>50</v>
      </c>
      <c r="C252" s="12">
        <v>35000</v>
      </c>
    </row>
    <row r="253" spans="2:3" ht="15.75" x14ac:dyDescent="0.25">
      <c r="B253" s="11" t="s">
        <v>309</v>
      </c>
      <c r="C253" s="12">
        <v>35000</v>
      </c>
    </row>
    <row r="254" spans="2:3" ht="15.75" x14ac:dyDescent="0.25">
      <c r="B254" s="11" t="s">
        <v>220</v>
      </c>
      <c r="C254" s="12">
        <v>35000</v>
      </c>
    </row>
    <row r="255" spans="2:3" ht="15.75" x14ac:dyDescent="0.25">
      <c r="B255" s="11" t="s">
        <v>221</v>
      </c>
      <c r="C255" s="12">
        <v>35000</v>
      </c>
    </row>
    <row r="256" spans="2:3" ht="15.75" x14ac:dyDescent="0.25">
      <c r="B256" s="11" t="s">
        <v>310</v>
      </c>
      <c r="C256" s="12">
        <v>35000</v>
      </c>
    </row>
    <row r="257" spans="2:3" ht="15.75" x14ac:dyDescent="0.25">
      <c r="B257" s="11" t="s">
        <v>311</v>
      </c>
      <c r="C257" s="12">
        <v>35000</v>
      </c>
    </row>
    <row r="258" spans="2:3" ht="15.75" x14ac:dyDescent="0.25">
      <c r="B258" s="11" t="s">
        <v>51</v>
      </c>
      <c r="C258" s="12">
        <v>35000</v>
      </c>
    </row>
    <row r="259" spans="2:3" ht="15.75" x14ac:dyDescent="0.25">
      <c r="B259" s="11" t="s">
        <v>52</v>
      </c>
      <c r="C259" s="12">
        <v>35000</v>
      </c>
    </row>
    <row r="260" spans="2:3" ht="15.75" x14ac:dyDescent="0.25">
      <c r="B260" s="11" t="s">
        <v>53</v>
      </c>
      <c r="C260" s="12">
        <v>35000</v>
      </c>
    </row>
    <row r="261" spans="2:3" ht="15.75" x14ac:dyDescent="0.25">
      <c r="B261" s="11" t="s">
        <v>54</v>
      </c>
      <c r="C261" s="12">
        <v>35000</v>
      </c>
    </row>
    <row r="262" spans="2:3" ht="15.75" x14ac:dyDescent="0.25">
      <c r="B262" s="11" t="s">
        <v>312</v>
      </c>
      <c r="C262" s="12">
        <v>35000</v>
      </c>
    </row>
    <row r="263" spans="2:3" ht="15.75" x14ac:dyDescent="0.25">
      <c r="B263" s="11" t="s">
        <v>313</v>
      </c>
      <c r="C263" s="12">
        <v>35000</v>
      </c>
    </row>
    <row r="264" spans="2:3" ht="15.75" x14ac:dyDescent="0.25">
      <c r="B264" s="11" t="s">
        <v>314</v>
      </c>
      <c r="C264" s="12">
        <v>35000</v>
      </c>
    </row>
    <row r="265" spans="2:3" ht="15.75" x14ac:dyDescent="0.25">
      <c r="B265" s="11" t="s">
        <v>224</v>
      </c>
      <c r="C265" s="12">
        <v>35000</v>
      </c>
    </row>
    <row r="266" spans="2:3" ht="15.75" x14ac:dyDescent="0.25">
      <c r="B266" s="11" t="s">
        <v>315</v>
      </c>
      <c r="C266" s="12">
        <v>35000</v>
      </c>
    </row>
    <row r="267" spans="2:3" ht="15.75" x14ac:dyDescent="0.25">
      <c r="B267" s="11" t="s">
        <v>316</v>
      </c>
      <c r="C267" s="12">
        <v>35000</v>
      </c>
    </row>
    <row r="268" spans="2:3" ht="15.75" x14ac:dyDescent="0.25">
      <c r="B268" s="11" t="s">
        <v>228</v>
      </c>
      <c r="C268" s="12">
        <v>35000</v>
      </c>
    </row>
    <row r="269" spans="2:3" ht="15.75" x14ac:dyDescent="0.25">
      <c r="B269" s="11" t="s">
        <v>55</v>
      </c>
      <c r="C269" s="12">
        <v>35000</v>
      </c>
    </row>
    <row r="270" spans="2:3" ht="15.75" x14ac:dyDescent="0.25">
      <c r="B270" s="11" t="s">
        <v>229</v>
      </c>
      <c r="C270" s="12">
        <v>35000</v>
      </c>
    </row>
    <row r="271" spans="2:3" ht="15.75" x14ac:dyDescent="0.25">
      <c r="B271" s="11" t="s">
        <v>104</v>
      </c>
      <c r="C271" s="12">
        <v>35000</v>
      </c>
    </row>
    <row r="272" spans="2:3" ht="15.75" x14ac:dyDescent="0.25">
      <c r="B272" s="11" t="s">
        <v>317</v>
      </c>
      <c r="C272" s="12">
        <v>35000</v>
      </c>
    </row>
    <row r="273" spans="2:3" ht="15.75" x14ac:dyDescent="0.25">
      <c r="B273" s="11" t="s">
        <v>318</v>
      </c>
      <c r="C273" s="12">
        <v>35000</v>
      </c>
    </row>
    <row r="274" spans="2:3" ht="15.75" x14ac:dyDescent="0.25">
      <c r="B274" s="11" t="s">
        <v>319</v>
      </c>
      <c r="C274" s="12">
        <v>35000</v>
      </c>
    </row>
    <row r="275" spans="2:3" ht="15.75" x14ac:dyDescent="0.25">
      <c r="B275" s="11" t="s">
        <v>105</v>
      </c>
      <c r="C275" s="12">
        <v>35000</v>
      </c>
    </row>
    <row r="276" spans="2:3" ht="15.75" x14ac:dyDescent="0.25">
      <c r="B276" s="11" t="s">
        <v>106</v>
      </c>
      <c r="C276" s="12">
        <v>35000</v>
      </c>
    </row>
    <row r="277" spans="2:3" ht="15.75" x14ac:dyDescent="0.25">
      <c r="B277" s="11" t="s">
        <v>130</v>
      </c>
      <c r="C277" s="12">
        <v>35000</v>
      </c>
    </row>
    <row r="278" spans="2:3" ht="15.75" x14ac:dyDescent="0.25">
      <c r="B278" s="11" t="s">
        <v>107</v>
      </c>
      <c r="C278" s="12">
        <v>35000</v>
      </c>
    </row>
    <row r="279" spans="2:3" ht="15.75" x14ac:dyDescent="0.25">
      <c r="B279" s="11" t="s">
        <v>320</v>
      </c>
      <c r="C279" s="12">
        <v>35000</v>
      </c>
    </row>
    <row r="280" spans="2:3" ht="15.75" x14ac:dyDescent="0.25">
      <c r="B280" s="11" t="s">
        <v>321</v>
      </c>
      <c r="C280" s="12">
        <v>35000</v>
      </c>
    </row>
    <row r="281" spans="2:3" ht="15.75" x14ac:dyDescent="0.25">
      <c r="B281" s="11" t="s">
        <v>322</v>
      </c>
      <c r="C281" s="12">
        <v>35000</v>
      </c>
    </row>
    <row r="282" spans="2:3" ht="15.75" x14ac:dyDescent="0.25">
      <c r="B282" s="11" t="s">
        <v>323</v>
      </c>
      <c r="C282" s="12">
        <v>35000</v>
      </c>
    </row>
    <row r="283" spans="2:3" ht="15.75" x14ac:dyDescent="0.25">
      <c r="B283" s="11" t="s">
        <v>324</v>
      </c>
      <c r="C283" s="12">
        <v>35000</v>
      </c>
    </row>
    <row r="284" spans="2:3" ht="15.75" x14ac:dyDescent="0.25">
      <c r="B284" s="11" t="s">
        <v>325</v>
      </c>
      <c r="C284" s="12">
        <v>35000</v>
      </c>
    </row>
    <row r="285" spans="2:3" ht="15.75" x14ac:dyDescent="0.25">
      <c r="B285" s="11" t="s">
        <v>326</v>
      </c>
      <c r="C285" s="12">
        <v>35000</v>
      </c>
    </row>
    <row r="286" spans="2:3" ht="15.75" x14ac:dyDescent="0.25">
      <c r="B286" s="11" t="s">
        <v>327</v>
      </c>
      <c r="C286" s="12">
        <v>35000</v>
      </c>
    </row>
    <row r="287" spans="2:3" ht="15.75" x14ac:dyDescent="0.25">
      <c r="B287" s="11" t="s">
        <v>328</v>
      </c>
      <c r="C287" s="12">
        <v>35000</v>
      </c>
    </row>
    <row r="288" spans="2:3" ht="15.75" x14ac:dyDescent="0.25">
      <c r="B288" s="11" t="s">
        <v>329</v>
      </c>
      <c r="C288" s="12">
        <v>35000</v>
      </c>
    </row>
    <row r="289" spans="2:3" ht="15.75" x14ac:dyDescent="0.25">
      <c r="B289" s="11" t="s">
        <v>330</v>
      </c>
      <c r="C289" s="12">
        <v>35000</v>
      </c>
    </row>
    <row r="290" spans="2:3" ht="15.75" x14ac:dyDescent="0.25">
      <c r="B290" s="11" t="s">
        <v>331</v>
      </c>
      <c r="C290" s="12">
        <v>35000</v>
      </c>
    </row>
    <row r="291" spans="2:3" ht="15.75" x14ac:dyDescent="0.25">
      <c r="B291" s="11" t="s">
        <v>332</v>
      </c>
      <c r="C291" s="12">
        <v>35000</v>
      </c>
    </row>
    <row r="292" spans="2:3" ht="15.75" x14ac:dyDescent="0.25">
      <c r="B292" s="11" t="s">
        <v>333</v>
      </c>
      <c r="C292" s="12">
        <v>35000</v>
      </c>
    </row>
    <row r="293" spans="2:3" ht="15.75" x14ac:dyDescent="0.25">
      <c r="B293" s="11" t="s">
        <v>334</v>
      </c>
      <c r="C293" s="12">
        <v>35000</v>
      </c>
    </row>
    <row r="294" spans="2:3" ht="15.75" x14ac:dyDescent="0.25">
      <c r="B294" s="11" t="s">
        <v>335</v>
      </c>
      <c r="C294" s="12">
        <v>35000</v>
      </c>
    </row>
    <row r="295" spans="2:3" ht="15.75" x14ac:dyDescent="0.25">
      <c r="B295" s="11" t="s">
        <v>336</v>
      </c>
      <c r="C295" s="12">
        <v>35000</v>
      </c>
    </row>
    <row r="296" spans="2:3" ht="15.75" x14ac:dyDescent="0.25">
      <c r="B296" s="11" t="s">
        <v>113</v>
      </c>
      <c r="C296" s="12">
        <v>35000</v>
      </c>
    </row>
    <row r="297" spans="2:3" ht="15.75" x14ac:dyDescent="0.25">
      <c r="B297" s="11" t="s">
        <v>337</v>
      </c>
      <c r="C297" s="12">
        <v>35000</v>
      </c>
    </row>
    <row r="298" spans="2:3" ht="15.75" x14ac:dyDescent="0.25">
      <c r="B298" s="11" t="s">
        <v>338</v>
      </c>
      <c r="C298" s="12">
        <v>35000</v>
      </c>
    </row>
    <row r="299" spans="2:3" ht="15.75" x14ac:dyDescent="0.25">
      <c r="B299" s="11" t="s">
        <v>339</v>
      </c>
      <c r="C299" s="12">
        <v>35000</v>
      </c>
    </row>
    <row r="300" spans="2:3" ht="15.75" x14ac:dyDescent="0.25">
      <c r="B300" s="11" t="s">
        <v>56</v>
      </c>
      <c r="C300" s="12">
        <v>35000</v>
      </c>
    </row>
    <row r="301" spans="2:3" ht="15.75" x14ac:dyDescent="0.25">
      <c r="B301" s="11" t="s">
        <v>57</v>
      </c>
      <c r="C301" s="12">
        <v>35000</v>
      </c>
    </row>
    <row r="302" spans="2:3" ht="15.75" x14ac:dyDescent="0.25">
      <c r="B302" s="11" t="s">
        <v>340</v>
      </c>
      <c r="C302" s="12">
        <v>35000</v>
      </c>
    </row>
    <row r="303" spans="2:3" ht="15.75" x14ac:dyDescent="0.25">
      <c r="B303" s="11" t="s">
        <v>341</v>
      </c>
      <c r="C303" s="12">
        <v>35000</v>
      </c>
    </row>
    <row r="304" spans="2:3" ht="15.75" x14ac:dyDescent="0.25">
      <c r="B304" s="11" t="s">
        <v>342</v>
      </c>
      <c r="C304" s="12">
        <v>35000</v>
      </c>
    </row>
    <row r="305" spans="2:3" ht="15.75" x14ac:dyDescent="0.25">
      <c r="B305" s="11" t="s">
        <v>343</v>
      </c>
      <c r="C305" s="12">
        <v>35000</v>
      </c>
    </row>
    <row r="306" spans="2:3" ht="15.75" x14ac:dyDescent="0.25">
      <c r="B306" s="11" t="s">
        <v>344</v>
      </c>
      <c r="C306" s="12">
        <v>35000</v>
      </c>
    </row>
    <row r="307" spans="2:3" ht="15.75" x14ac:dyDescent="0.25">
      <c r="B307" s="11" t="s">
        <v>345</v>
      </c>
      <c r="C307" s="12">
        <v>35000</v>
      </c>
    </row>
    <row r="308" spans="2:3" ht="15.75" x14ac:dyDescent="0.25">
      <c r="B308" s="11" t="s">
        <v>346</v>
      </c>
      <c r="C308" s="12">
        <v>35000</v>
      </c>
    </row>
    <row r="309" spans="2:3" ht="15.75" x14ac:dyDescent="0.25">
      <c r="B309" s="11" t="s">
        <v>59</v>
      </c>
      <c r="C309" s="12">
        <v>35000</v>
      </c>
    </row>
    <row r="310" spans="2:3" ht="15.75" x14ac:dyDescent="0.25">
      <c r="B310" s="11" t="s">
        <v>120</v>
      </c>
      <c r="C310" s="12">
        <v>35000</v>
      </c>
    </row>
    <row r="311" spans="2:3" ht="15.75" x14ac:dyDescent="0.25">
      <c r="B311" s="11" t="s">
        <v>347</v>
      </c>
      <c r="C311" s="12">
        <v>35000</v>
      </c>
    </row>
    <row r="312" spans="2:3" ht="15.75" x14ac:dyDescent="0.25">
      <c r="B312" s="11" t="s">
        <v>384</v>
      </c>
      <c r="C312" s="12">
        <v>35000</v>
      </c>
    </row>
    <row r="313" spans="2:3" ht="15.75" x14ac:dyDescent="0.25">
      <c r="B313" s="11" t="s">
        <v>348</v>
      </c>
      <c r="C313" s="12">
        <v>35000</v>
      </c>
    </row>
    <row r="314" spans="2:3" ht="15.75" x14ac:dyDescent="0.25">
      <c r="B314" s="11" t="s">
        <v>60</v>
      </c>
      <c r="C314" s="12">
        <v>35000</v>
      </c>
    </row>
    <row r="315" spans="2:3" ht="15.75" x14ac:dyDescent="0.25">
      <c r="B315" s="11" t="s">
        <v>124</v>
      </c>
      <c r="C315" s="12">
        <v>35000</v>
      </c>
    </row>
    <row r="316" spans="2:3" ht="15.75" x14ac:dyDescent="0.25">
      <c r="B316" s="11" t="s">
        <v>61</v>
      </c>
      <c r="C316" s="12">
        <v>35000</v>
      </c>
    </row>
    <row r="317" spans="2:3" ht="15.75" x14ac:dyDescent="0.25">
      <c r="B317" s="11" t="s">
        <v>125</v>
      </c>
      <c r="C317" s="12">
        <v>35000</v>
      </c>
    </row>
    <row r="318" spans="2:3" ht="15.75" x14ac:dyDescent="0.25">
      <c r="B318" s="11" t="s">
        <v>140</v>
      </c>
      <c r="C318" s="12">
        <v>35000</v>
      </c>
    </row>
    <row r="319" spans="2:3" ht="15.75" x14ac:dyDescent="0.25">
      <c r="B319" s="11" t="s">
        <v>349</v>
      </c>
      <c r="C319" s="12">
        <v>35000</v>
      </c>
    </row>
    <row r="320" spans="2:3" ht="15.75" x14ac:dyDescent="0.25">
      <c r="B320" s="11"/>
      <c r="C320" s="12"/>
    </row>
    <row r="321" spans="2:3" ht="15.75" x14ac:dyDescent="0.25">
      <c r="B321" s="11"/>
      <c r="C321" s="12"/>
    </row>
    <row r="322" spans="2:3" ht="15.75" x14ac:dyDescent="0.25">
      <c r="B322" s="11"/>
      <c r="C322" s="12"/>
    </row>
    <row r="323" spans="2:3" ht="15.75" x14ac:dyDescent="0.25">
      <c r="B323" s="11"/>
      <c r="C323" s="12"/>
    </row>
    <row r="324" spans="2:3" ht="15.75" x14ac:dyDescent="0.25">
      <c r="B324" s="11"/>
      <c r="C324" s="12"/>
    </row>
    <row r="325" spans="2:3" ht="15.75" x14ac:dyDescent="0.25">
      <c r="B325" s="11"/>
      <c r="C325" s="12"/>
    </row>
    <row r="326" spans="2:3" ht="15.75" x14ac:dyDescent="0.25">
      <c r="B326" s="11"/>
      <c r="C326" s="12"/>
    </row>
    <row r="327" spans="2:3" ht="15.75" x14ac:dyDescent="0.25">
      <c r="B327" s="11"/>
      <c r="C327" s="12"/>
    </row>
    <row r="328" spans="2:3" ht="15.75" x14ac:dyDescent="0.25">
      <c r="B328" s="11"/>
      <c r="C328" s="12"/>
    </row>
    <row r="329" spans="2:3" ht="15.75" x14ac:dyDescent="0.25">
      <c r="B329" s="11"/>
      <c r="C329" s="12"/>
    </row>
    <row r="330" spans="2:3" ht="15.75" x14ac:dyDescent="0.25">
      <c r="B330" s="11"/>
      <c r="C330" s="12"/>
    </row>
    <row r="331" spans="2:3" ht="15.75" x14ac:dyDescent="0.25">
      <c r="B331" s="11"/>
      <c r="C331" s="12"/>
    </row>
    <row r="332" spans="2:3" ht="15.75" x14ac:dyDescent="0.25">
      <c r="B332" s="11"/>
      <c r="C332" s="12"/>
    </row>
    <row r="333" spans="2:3" ht="15.75" x14ac:dyDescent="0.25">
      <c r="B333" s="11"/>
      <c r="C333" s="12"/>
    </row>
    <row r="334" spans="2:3" ht="15.75" x14ac:dyDescent="0.25">
      <c r="B334" s="11"/>
      <c r="C334" s="12"/>
    </row>
    <row r="335" spans="2:3" ht="15.75" x14ac:dyDescent="0.25">
      <c r="B335" s="11"/>
      <c r="C335" s="12"/>
    </row>
    <row r="336" spans="2:3" ht="15.75" x14ac:dyDescent="0.25">
      <c r="B336" s="11"/>
      <c r="C336" s="12"/>
    </row>
    <row r="337" spans="2:3" ht="15.75" x14ac:dyDescent="0.25">
      <c r="B337" s="11"/>
      <c r="C337" s="12"/>
    </row>
    <row r="338" spans="2:3" ht="15.75" x14ac:dyDescent="0.25">
      <c r="B338" s="11"/>
      <c r="C338" s="12"/>
    </row>
    <row r="339" spans="2:3" ht="15.75" x14ac:dyDescent="0.25">
      <c r="B339" s="11"/>
      <c r="C339" s="12"/>
    </row>
    <row r="340" spans="2:3" ht="15.75" x14ac:dyDescent="0.25">
      <c r="B340" s="11"/>
      <c r="C340" s="12"/>
    </row>
    <row r="341" spans="2:3" ht="18.75" x14ac:dyDescent="0.3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32"/>
  <sheetViews>
    <sheetView topLeftCell="A116" workbookViewId="0">
      <selection activeCell="E191" sqref="E191"/>
    </sheetView>
  </sheetViews>
  <sheetFormatPr baseColWidth="10" defaultRowHeight="15" x14ac:dyDescent="0.25"/>
  <cols>
    <col min="3" max="3" width="102.85546875" bestFit="1" customWidth="1"/>
  </cols>
  <sheetData>
    <row r="5" spans="3:5" ht="15.75" x14ac:dyDescent="0.25">
      <c r="C5" s="11" t="s">
        <v>266</v>
      </c>
      <c r="D5" s="12">
        <v>35000</v>
      </c>
    </row>
    <row r="6" spans="3:5" ht="15.75" x14ac:dyDescent="0.25">
      <c r="C6" s="11" t="s">
        <v>267</v>
      </c>
      <c r="D6" s="12">
        <v>35000</v>
      </c>
      <c r="E6" s="23" t="s">
        <v>396</v>
      </c>
    </row>
    <row r="7" spans="3:5" ht="15.75" x14ac:dyDescent="0.25">
      <c r="C7" s="11" t="s">
        <v>268</v>
      </c>
      <c r="D7" s="12">
        <v>35000</v>
      </c>
      <c r="E7" s="23" t="s">
        <v>396</v>
      </c>
    </row>
    <row r="8" spans="3:5" ht="15.75" x14ac:dyDescent="0.25">
      <c r="C8" s="11" t="s">
        <v>85</v>
      </c>
      <c r="D8" s="12">
        <v>35000</v>
      </c>
      <c r="E8" s="23" t="s">
        <v>396</v>
      </c>
    </row>
    <row r="9" spans="3:5" ht="15.75" x14ac:dyDescent="0.25">
      <c r="C9" s="11" t="s">
        <v>142</v>
      </c>
      <c r="D9" s="12">
        <v>35000</v>
      </c>
      <c r="E9" s="23" t="s">
        <v>396</v>
      </c>
    </row>
    <row r="10" spans="3:5" ht="15.75" x14ac:dyDescent="0.25">
      <c r="C10" s="11" t="s">
        <v>269</v>
      </c>
      <c r="D10" s="12">
        <v>35000</v>
      </c>
      <c r="E10" s="23" t="s">
        <v>396</v>
      </c>
    </row>
    <row r="11" spans="3:5" ht="15.75" x14ac:dyDescent="0.25">
      <c r="C11" s="11" t="s">
        <v>44</v>
      </c>
      <c r="D11" s="12">
        <v>35000</v>
      </c>
      <c r="E11" s="23" t="s">
        <v>396</v>
      </c>
    </row>
    <row r="12" spans="3:5" ht="15.75" x14ac:dyDescent="0.25">
      <c r="C12" s="11" t="s">
        <v>270</v>
      </c>
      <c r="D12" s="12">
        <v>35000</v>
      </c>
    </row>
    <row r="13" spans="3:5" ht="15.75" x14ac:dyDescent="0.25">
      <c r="C13" s="11" t="s">
        <v>271</v>
      </c>
      <c r="D13" s="12">
        <v>35000</v>
      </c>
    </row>
    <row r="14" spans="3:5" ht="15.75" x14ac:dyDescent="0.25">
      <c r="C14" s="11" t="s">
        <v>272</v>
      </c>
      <c r="D14" s="12">
        <v>35000</v>
      </c>
    </row>
    <row r="15" spans="3:5" ht="15.75" x14ac:dyDescent="0.25">
      <c r="C15" s="11" t="s">
        <v>87</v>
      </c>
      <c r="D15" s="12">
        <v>35000</v>
      </c>
    </row>
    <row r="16" spans="3:5" ht="15.75" x14ac:dyDescent="0.25">
      <c r="C16" s="11" t="s">
        <v>273</v>
      </c>
      <c r="D16" s="12">
        <v>35000</v>
      </c>
    </row>
    <row r="17" spans="3:4" ht="15.75" x14ac:dyDescent="0.25">
      <c r="C17" s="11" t="s">
        <v>274</v>
      </c>
      <c r="D17" s="12">
        <v>35000</v>
      </c>
    </row>
    <row r="18" spans="3:4" ht="15.75" x14ac:dyDescent="0.25">
      <c r="C18" s="11" t="s">
        <v>275</v>
      </c>
      <c r="D18" s="12">
        <v>35000</v>
      </c>
    </row>
    <row r="19" spans="3:4" ht="15.75" x14ac:dyDescent="0.25">
      <c r="C19" s="11" t="s">
        <v>276</v>
      </c>
      <c r="D19" s="12">
        <v>35000</v>
      </c>
    </row>
    <row r="20" spans="3:4" ht="15.75" x14ac:dyDescent="0.25">
      <c r="C20" s="11" t="s">
        <v>90</v>
      </c>
      <c r="D20" s="12">
        <v>35000</v>
      </c>
    </row>
    <row r="21" spans="3:4" ht="15.75" x14ac:dyDescent="0.25">
      <c r="C21" s="11" t="s">
        <v>277</v>
      </c>
      <c r="D21" s="12">
        <v>35000</v>
      </c>
    </row>
    <row r="22" spans="3:4" ht="15.75" x14ac:dyDescent="0.25">
      <c r="C22" s="11" t="s">
        <v>278</v>
      </c>
      <c r="D22" s="12">
        <v>35000</v>
      </c>
    </row>
    <row r="23" spans="3:4" ht="15.75" x14ac:dyDescent="0.25">
      <c r="C23" s="11" t="s">
        <v>279</v>
      </c>
      <c r="D23" s="12">
        <v>35000</v>
      </c>
    </row>
    <row r="24" spans="3:4" ht="15.75" x14ac:dyDescent="0.25">
      <c r="C24" s="11" t="s">
        <v>191</v>
      </c>
      <c r="D24" s="12">
        <v>35000</v>
      </c>
    </row>
    <row r="25" spans="3:4" ht="15.75" x14ac:dyDescent="0.25">
      <c r="C25" s="11" t="s">
        <v>89</v>
      </c>
      <c r="D25" s="12">
        <v>35000</v>
      </c>
    </row>
    <row r="26" spans="3:4" ht="15.75" x14ac:dyDescent="0.25">
      <c r="C26" s="11" t="s">
        <v>280</v>
      </c>
      <c r="D26" s="12">
        <v>35000</v>
      </c>
    </row>
    <row r="27" spans="3:4" ht="15.75" x14ac:dyDescent="0.25">
      <c r="C27" s="11" t="s">
        <v>91</v>
      </c>
      <c r="D27" s="12">
        <v>35000</v>
      </c>
    </row>
    <row r="28" spans="3:4" ht="15.75" x14ac:dyDescent="0.25">
      <c r="C28" s="11" t="s">
        <v>281</v>
      </c>
      <c r="D28" s="12">
        <v>35000</v>
      </c>
    </row>
    <row r="29" spans="3:4" ht="15.75" x14ac:dyDescent="0.25">
      <c r="C29" s="11" t="s">
        <v>92</v>
      </c>
      <c r="D29" s="12">
        <v>35000</v>
      </c>
    </row>
    <row r="30" spans="3:4" ht="15.75" x14ac:dyDescent="0.25">
      <c r="C30" s="11" t="s">
        <v>46</v>
      </c>
      <c r="D30" s="12">
        <v>35000</v>
      </c>
    </row>
    <row r="31" spans="3:4" ht="15.75" x14ac:dyDescent="0.25">
      <c r="C31" s="11" t="s">
        <v>282</v>
      </c>
      <c r="D31" s="12">
        <v>35000</v>
      </c>
    </row>
    <row r="32" spans="3:4" ht="15.75" x14ac:dyDescent="0.25">
      <c r="C32" s="11" t="s">
        <v>283</v>
      </c>
      <c r="D32" s="12">
        <v>35000</v>
      </c>
    </row>
    <row r="33" spans="3:5" ht="15.75" x14ac:dyDescent="0.25">
      <c r="C33" s="11" t="s">
        <v>284</v>
      </c>
      <c r="D33" s="12">
        <v>35000</v>
      </c>
    </row>
    <row r="34" spans="3:5" ht="15.75" x14ac:dyDescent="0.25">
      <c r="C34" s="11" t="s">
        <v>93</v>
      </c>
      <c r="D34" s="12">
        <v>35000</v>
      </c>
    </row>
    <row r="35" spans="3:5" ht="15.75" x14ac:dyDescent="0.25">
      <c r="C35" s="11" t="s">
        <v>285</v>
      </c>
      <c r="D35" s="12">
        <v>35000</v>
      </c>
    </row>
    <row r="36" spans="3:5" ht="15.75" x14ac:dyDescent="0.25">
      <c r="C36" s="11" t="s">
        <v>286</v>
      </c>
      <c r="D36" s="12">
        <v>35000</v>
      </c>
    </row>
    <row r="37" spans="3:5" ht="15.75" x14ac:dyDescent="0.25">
      <c r="C37" s="11" t="s">
        <v>287</v>
      </c>
      <c r="D37" s="12">
        <v>35000</v>
      </c>
    </row>
    <row r="38" spans="3:5" ht="15.75" x14ac:dyDescent="0.25">
      <c r="C38" s="11" t="s">
        <v>288</v>
      </c>
      <c r="D38" s="12">
        <v>35000</v>
      </c>
      <c r="E38" t="s">
        <v>414</v>
      </c>
    </row>
    <row r="39" spans="3:5" ht="15.75" x14ac:dyDescent="0.25">
      <c r="C39" s="11" t="s">
        <v>289</v>
      </c>
      <c r="D39" s="12">
        <v>35000</v>
      </c>
      <c r="E39" s="21"/>
    </row>
    <row r="40" spans="3:5" ht="15.75" x14ac:dyDescent="0.25">
      <c r="C40" s="11" t="s">
        <v>94</v>
      </c>
      <c r="D40" s="12">
        <v>35000</v>
      </c>
    </row>
    <row r="41" spans="3:5" ht="15.75" x14ac:dyDescent="0.25">
      <c r="C41" s="11" t="s">
        <v>290</v>
      </c>
      <c r="D41" s="12">
        <v>35000</v>
      </c>
    </row>
    <row r="42" spans="3:5" ht="15.75" x14ac:dyDescent="0.25">
      <c r="C42" s="11" t="s">
        <v>291</v>
      </c>
      <c r="D42" s="12">
        <v>35000</v>
      </c>
    </row>
    <row r="43" spans="3:5" ht="15.75" x14ac:dyDescent="0.25">
      <c r="C43" s="11" t="s">
        <v>292</v>
      </c>
      <c r="D43" s="12">
        <v>35000</v>
      </c>
    </row>
    <row r="44" spans="3:5" ht="15.75" x14ac:dyDescent="0.25">
      <c r="C44" s="11" t="s">
        <v>293</v>
      </c>
      <c r="D44" s="12">
        <v>35000</v>
      </c>
    </row>
    <row r="45" spans="3:5" ht="15.75" x14ac:dyDescent="0.25">
      <c r="C45" s="11" t="s">
        <v>294</v>
      </c>
      <c r="D45" s="12">
        <v>35000</v>
      </c>
    </row>
    <row r="46" spans="3:5" ht="15.75" x14ac:dyDescent="0.25">
      <c r="C46" s="11" t="s">
        <v>295</v>
      </c>
      <c r="D46" s="12">
        <v>35000</v>
      </c>
    </row>
    <row r="47" spans="3:5" ht="15.75" x14ac:dyDescent="0.25">
      <c r="C47" s="11" t="s">
        <v>296</v>
      </c>
      <c r="D47" s="12">
        <v>35000</v>
      </c>
    </row>
    <row r="48" spans="3:5" ht="15.75" x14ac:dyDescent="0.25">
      <c r="C48" s="11" t="s">
        <v>297</v>
      </c>
      <c r="D48" s="12">
        <v>35000</v>
      </c>
    </row>
    <row r="49" spans="3:5" ht="15.75" x14ac:dyDescent="0.25">
      <c r="C49" s="11" t="s">
        <v>295</v>
      </c>
      <c r="D49" s="12">
        <v>35000</v>
      </c>
    </row>
    <row r="50" spans="3:5" ht="15.75" x14ac:dyDescent="0.25">
      <c r="C50" s="11" t="s">
        <v>298</v>
      </c>
      <c r="D50" s="12">
        <v>35000</v>
      </c>
    </row>
    <row r="51" spans="3:5" ht="15.75" x14ac:dyDescent="0.25">
      <c r="C51" s="11" t="s">
        <v>299</v>
      </c>
      <c r="D51" s="12">
        <v>35000</v>
      </c>
    </row>
    <row r="52" spans="3:5" ht="15.75" x14ac:dyDescent="0.25">
      <c r="C52" s="11" t="s">
        <v>300</v>
      </c>
      <c r="D52" s="12">
        <v>35000</v>
      </c>
    </row>
    <row r="53" spans="3:5" ht="15.75" x14ac:dyDescent="0.25">
      <c r="C53" s="11" t="s">
        <v>390</v>
      </c>
      <c r="D53" s="12">
        <v>35000</v>
      </c>
    </row>
    <row r="54" spans="3:5" ht="15.75" x14ac:dyDescent="0.25">
      <c r="C54" s="11" t="s">
        <v>383</v>
      </c>
      <c r="D54" s="12">
        <v>35000</v>
      </c>
    </row>
    <row r="55" spans="3:5" ht="15.75" x14ac:dyDescent="0.25">
      <c r="C55" s="11" t="s">
        <v>301</v>
      </c>
      <c r="D55" s="12">
        <v>35000</v>
      </c>
    </row>
    <row r="56" spans="3:5" ht="15.75" x14ac:dyDescent="0.25">
      <c r="C56" s="11" t="s">
        <v>302</v>
      </c>
      <c r="D56" s="12">
        <v>35000</v>
      </c>
    </row>
    <row r="57" spans="3:5" ht="15.75" x14ac:dyDescent="0.25">
      <c r="C57" s="11" t="s">
        <v>303</v>
      </c>
      <c r="D57" s="12">
        <v>35000</v>
      </c>
    </row>
    <row r="58" spans="3:5" ht="15.75" x14ac:dyDescent="0.25">
      <c r="C58" s="11" t="s">
        <v>304</v>
      </c>
      <c r="D58" s="12">
        <v>35000</v>
      </c>
    </row>
    <row r="59" spans="3:5" ht="15.75" x14ac:dyDescent="0.25">
      <c r="C59" s="11" t="s">
        <v>389</v>
      </c>
      <c r="D59" s="12">
        <v>35000</v>
      </c>
    </row>
    <row r="60" spans="3:5" ht="15.75" x14ac:dyDescent="0.25">
      <c r="C60" s="11" t="s">
        <v>305</v>
      </c>
      <c r="D60" s="12">
        <v>35000</v>
      </c>
    </row>
    <row r="61" spans="3:5" ht="15.75" x14ac:dyDescent="0.25">
      <c r="C61" s="11" t="s">
        <v>306</v>
      </c>
      <c r="D61" s="12">
        <v>35000</v>
      </c>
      <c r="E61" t="s">
        <v>409</v>
      </c>
    </row>
    <row r="62" spans="3:5" ht="15.75" x14ac:dyDescent="0.25">
      <c r="C62" s="11" t="s">
        <v>97</v>
      </c>
      <c r="D62" s="12">
        <v>35000</v>
      </c>
      <c r="E62" s="21" t="s">
        <v>366</v>
      </c>
    </row>
    <row r="63" spans="3:5" ht="15.75" x14ac:dyDescent="0.25">
      <c r="C63" s="11" t="s">
        <v>307</v>
      </c>
      <c r="D63" s="12">
        <v>35000</v>
      </c>
    </row>
    <row r="64" spans="3:5" ht="15.75" x14ac:dyDescent="0.25">
      <c r="C64" s="11" t="s">
        <v>308</v>
      </c>
      <c r="D64" s="12">
        <v>35000</v>
      </c>
    </row>
    <row r="65" spans="3:4" ht="15.75" x14ac:dyDescent="0.25">
      <c r="C65" s="11" t="s">
        <v>50</v>
      </c>
      <c r="D65" s="12">
        <v>35000</v>
      </c>
    </row>
    <row r="66" spans="3:4" ht="15.75" x14ac:dyDescent="0.25">
      <c r="C66" s="11" t="s">
        <v>309</v>
      </c>
      <c r="D66" s="12">
        <v>35000</v>
      </c>
    </row>
    <row r="67" spans="3:4" ht="15.75" x14ac:dyDescent="0.25">
      <c r="C67" s="11" t="s">
        <v>220</v>
      </c>
      <c r="D67" s="12">
        <v>35000</v>
      </c>
    </row>
    <row r="68" spans="3:4" ht="15.75" x14ac:dyDescent="0.25">
      <c r="C68" s="11" t="s">
        <v>221</v>
      </c>
      <c r="D68" s="12">
        <v>35000</v>
      </c>
    </row>
    <row r="69" spans="3:4" ht="15.75" x14ac:dyDescent="0.25">
      <c r="C69" s="11" t="s">
        <v>310</v>
      </c>
      <c r="D69" s="12">
        <v>35000</v>
      </c>
    </row>
    <row r="70" spans="3:4" ht="15.75" x14ac:dyDescent="0.25">
      <c r="C70" s="11" t="s">
        <v>311</v>
      </c>
      <c r="D70" s="12">
        <v>35000</v>
      </c>
    </row>
    <row r="71" spans="3:4" ht="15.75" x14ac:dyDescent="0.25">
      <c r="C71" s="11" t="s">
        <v>51</v>
      </c>
      <c r="D71" s="12">
        <v>35000</v>
      </c>
    </row>
    <row r="72" spans="3:4" ht="15.75" x14ac:dyDescent="0.25">
      <c r="C72" s="11" t="s">
        <v>52</v>
      </c>
      <c r="D72" s="12">
        <v>35000</v>
      </c>
    </row>
    <row r="73" spans="3:4" ht="15.75" x14ac:dyDescent="0.25">
      <c r="C73" s="11" t="s">
        <v>53</v>
      </c>
      <c r="D73" s="12">
        <v>35000</v>
      </c>
    </row>
    <row r="74" spans="3:4" ht="15.75" x14ac:dyDescent="0.25">
      <c r="C74" s="11" t="s">
        <v>54</v>
      </c>
      <c r="D74" s="12">
        <v>35000</v>
      </c>
    </row>
    <row r="75" spans="3:4" ht="15.75" x14ac:dyDescent="0.25">
      <c r="C75" s="11" t="s">
        <v>312</v>
      </c>
      <c r="D75" s="12">
        <v>35000</v>
      </c>
    </row>
    <row r="76" spans="3:4" ht="15.75" x14ac:dyDescent="0.25">
      <c r="C76" s="11" t="s">
        <v>313</v>
      </c>
      <c r="D76" s="12">
        <v>35000</v>
      </c>
    </row>
    <row r="77" spans="3:4" ht="15.75" x14ac:dyDescent="0.25">
      <c r="C77" s="11" t="s">
        <v>314</v>
      </c>
      <c r="D77" s="12">
        <v>35000</v>
      </c>
    </row>
    <row r="78" spans="3:4" ht="15.75" x14ac:dyDescent="0.25">
      <c r="C78" s="11" t="s">
        <v>224</v>
      </c>
      <c r="D78" s="12">
        <v>35000</v>
      </c>
    </row>
    <row r="79" spans="3:4" ht="15.75" x14ac:dyDescent="0.25">
      <c r="C79" s="11" t="s">
        <v>315</v>
      </c>
      <c r="D79" s="12">
        <v>35000</v>
      </c>
    </row>
    <row r="80" spans="3:4" ht="15.75" x14ac:dyDescent="0.25">
      <c r="C80" s="11" t="s">
        <v>316</v>
      </c>
      <c r="D80" s="12">
        <v>35000</v>
      </c>
    </row>
    <row r="81" spans="3:4" ht="15.75" x14ac:dyDescent="0.25">
      <c r="C81" s="11" t="s">
        <v>228</v>
      </c>
      <c r="D81" s="12">
        <v>35000</v>
      </c>
    </row>
    <row r="82" spans="3:4" ht="15.75" x14ac:dyDescent="0.25">
      <c r="C82" s="11" t="s">
        <v>55</v>
      </c>
      <c r="D82" s="12">
        <v>35000</v>
      </c>
    </row>
    <row r="83" spans="3:4" ht="15.75" x14ac:dyDescent="0.25">
      <c r="C83" s="11" t="s">
        <v>229</v>
      </c>
      <c r="D83" s="12">
        <v>35000</v>
      </c>
    </row>
    <row r="84" spans="3:4" ht="15.75" x14ac:dyDescent="0.25">
      <c r="C84" s="11" t="s">
        <v>104</v>
      </c>
      <c r="D84" s="12">
        <v>35000</v>
      </c>
    </row>
    <row r="85" spans="3:4" ht="15.75" x14ac:dyDescent="0.25">
      <c r="C85" s="11" t="s">
        <v>317</v>
      </c>
      <c r="D85" s="12">
        <v>35000</v>
      </c>
    </row>
    <row r="86" spans="3:4" ht="15.75" x14ac:dyDescent="0.25">
      <c r="C86" s="11" t="s">
        <v>318</v>
      </c>
      <c r="D86" s="12">
        <v>35000</v>
      </c>
    </row>
    <row r="87" spans="3:4" ht="15.75" x14ac:dyDescent="0.25">
      <c r="C87" s="11" t="s">
        <v>319</v>
      </c>
      <c r="D87" s="12">
        <v>35000</v>
      </c>
    </row>
    <row r="88" spans="3:4" ht="15.75" x14ac:dyDescent="0.25">
      <c r="C88" s="11" t="s">
        <v>105</v>
      </c>
      <c r="D88" s="12">
        <v>35000</v>
      </c>
    </row>
    <row r="89" spans="3:4" ht="15.75" x14ac:dyDescent="0.25">
      <c r="C89" s="11" t="s">
        <v>106</v>
      </c>
      <c r="D89" s="12">
        <v>35000</v>
      </c>
    </row>
    <row r="90" spans="3:4" ht="15.75" x14ac:dyDescent="0.25">
      <c r="C90" s="11" t="s">
        <v>130</v>
      </c>
      <c r="D90" s="12">
        <v>35000</v>
      </c>
    </row>
    <row r="91" spans="3:4" ht="15.75" x14ac:dyDescent="0.25">
      <c r="C91" s="11" t="s">
        <v>107</v>
      </c>
      <c r="D91" s="12">
        <v>35000</v>
      </c>
    </row>
    <row r="92" spans="3:4" ht="15.75" x14ac:dyDescent="0.25">
      <c r="C92" s="11" t="s">
        <v>320</v>
      </c>
      <c r="D92" s="12">
        <v>35000</v>
      </c>
    </row>
    <row r="93" spans="3:4" ht="15.75" x14ac:dyDescent="0.25">
      <c r="C93" s="11" t="s">
        <v>321</v>
      </c>
      <c r="D93" s="12">
        <v>35000</v>
      </c>
    </row>
    <row r="94" spans="3:4" ht="15.75" x14ac:dyDescent="0.25">
      <c r="C94" s="11" t="s">
        <v>322</v>
      </c>
      <c r="D94" s="12">
        <v>35000</v>
      </c>
    </row>
    <row r="95" spans="3:4" ht="15.75" x14ac:dyDescent="0.25">
      <c r="C95" s="11" t="s">
        <v>323</v>
      </c>
      <c r="D95" s="12">
        <v>35000</v>
      </c>
    </row>
    <row r="96" spans="3:4" ht="15.75" x14ac:dyDescent="0.25">
      <c r="C96" s="11" t="s">
        <v>324</v>
      </c>
      <c r="D96" s="12">
        <v>35000</v>
      </c>
    </row>
    <row r="97" spans="3:4" ht="15.75" x14ac:dyDescent="0.25">
      <c r="C97" s="11" t="s">
        <v>325</v>
      </c>
      <c r="D97" s="12">
        <v>35000</v>
      </c>
    </row>
    <row r="98" spans="3:4" ht="15.75" x14ac:dyDescent="0.25">
      <c r="C98" s="11" t="s">
        <v>326</v>
      </c>
      <c r="D98" s="12">
        <v>35000</v>
      </c>
    </row>
    <row r="99" spans="3:4" ht="15.75" x14ac:dyDescent="0.25">
      <c r="C99" s="11" t="s">
        <v>327</v>
      </c>
      <c r="D99" s="12">
        <v>35000</v>
      </c>
    </row>
    <row r="100" spans="3:4" ht="15.75" x14ac:dyDescent="0.25">
      <c r="C100" s="11" t="s">
        <v>328</v>
      </c>
      <c r="D100" s="12">
        <v>35000</v>
      </c>
    </row>
    <row r="101" spans="3:4" ht="15.75" x14ac:dyDescent="0.25">
      <c r="C101" s="11" t="s">
        <v>329</v>
      </c>
      <c r="D101" s="12">
        <v>35000</v>
      </c>
    </row>
    <row r="102" spans="3:4" ht="15.75" x14ac:dyDescent="0.25">
      <c r="C102" s="11" t="s">
        <v>330</v>
      </c>
      <c r="D102" s="12">
        <v>35000</v>
      </c>
    </row>
    <row r="103" spans="3:4" ht="15.75" x14ac:dyDescent="0.25">
      <c r="C103" s="11" t="s">
        <v>331</v>
      </c>
      <c r="D103" s="12">
        <v>35000</v>
      </c>
    </row>
    <row r="104" spans="3:4" ht="15.75" x14ac:dyDescent="0.25">
      <c r="C104" s="11" t="s">
        <v>332</v>
      </c>
      <c r="D104" s="12">
        <v>35000</v>
      </c>
    </row>
    <row r="105" spans="3:4" ht="15.75" x14ac:dyDescent="0.25">
      <c r="C105" s="11" t="s">
        <v>333</v>
      </c>
      <c r="D105" s="12">
        <v>35000</v>
      </c>
    </row>
    <row r="106" spans="3:4" ht="15.75" x14ac:dyDescent="0.25">
      <c r="C106" s="11" t="s">
        <v>334</v>
      </c>
      <c r="D106" s="12">
        <v>35000</v>
      </c>
    </row>
    <row r="107" spans="3:4" ht="15.75" x14ac:dyDescent="0.25">
      <c r="C107" s="11" t="s">
        <v>335</v>
      </c>
      <c r="D107" s="12">
        <v>35000</v>
      </c>
    </row>
    <row r="108" spans="3:4" ht="15.75" x14ac:dyDescent="0.25">
      <c r="C108" s="11" t="s">
        <v>336</v>
      </c>
      <c r="D108" s="12">
        <v>35000</v>
      </c>
    </row>
    <row r="109" spans="3:4" ht="15.75" x14ac:dyDescent="0.25">
      <c r="C109" s="11" t="s">
        <v>113</v>
      </c>
      <c r="D109" s="12">
        <v>35000</v>
      </c>
    </row>
    <row r="110" spans="3:4" ht="15.75" x14ac:dyDescent="0.25">
      <c r="C110" s="11" t="s">
        <v>337</v>
      </c>
      <c r="D110" s="12">
        <v>35000</v>
      </c>
    </row>
    <row r="111" spans="3:4" ht="15.75" x14ac:dyDescent="0.25">
      <c r="C111" s="11" t="s">
        <v>338</v>
      </c>
      <c r="D111" s="12">
        <v>35000</v>
      </c>
    </row>
    <row r="112" spans="3:4" ht="15.75" x14ac:dyDescent="0.25">
      <c r="C112" s="11" t="s">
        <v>339</v>
      </c>
      <c r="D112" s="12">
        <v>35000</v>
      </c>
    </row>
    <row r="113" spans="3:4" ht="15.75" x14ac:dyDescent="0.25">
      <c r="C113" s="11" t="s">
        <v>56</v>
      </c>
      <c r="D113" s="12">
        <v>35000</v>
      </c>
    </row>
    <row r="114" spans="3:4" ht="15.75" x14ac:dyDescent="0.25">
      <c r="C114" s="11" t="s">
        <v>57</v>
      </c>
      <c r="D114" s="12">
        <v>35000</v>
      </c>
    </row>
    <row r="115" spans="3:4" ht="15.75" x14ac:dyDescent="0.25">
      <c r="C115" s="11" t="s">
        <v>340</v>
      </c>
      <c r="D115" s="12">
        <v>35000</v>
      </c>
    </row>
    <row r="116" spans="3:4" ht="15.75" x14ac:dyDescent="0.25">
      <c r="C116" s="11" t="s">
        <v>341</v>
      </c>
      <c r="D116" s="12">
        <v>35000</v>
      </c>
    </row>
    <row r="117" spans="3:4" ht="15.75" x14ac:dyDescent="0.25">
      <c r="C117" s="11" t="s">
        <v>342</v>
      </c>
      <c r="D117" s="12">
        <v>35000</v>
      </c>
    </row>
    <row r="118" spans="3:4" ht="15.75" x14ac:dyDescent="0.25">
      <c r="C118" s="11" t="s">
        <v>343</v>
      </c>
      <c r="D118" s="12">
        <v>35000</v>
      </c>
    </row>
    <row r="119" spans="3:4" ht="15.75" x14ac:dyDescent="0.25">
      <c r="C119" s="11" t="s">
        <v>344</v>
      </c>
      <c r="D119" s="12">
        <v>35000</v>
      </c>
    </row>
    <row r="120" spans="3:4" ht="15.75" x14ac:dyDescent="0.25">
      <c r="C120" s="11" t="s">
        <v>345</v>
      </c>
      <c r="D120" s="12">
        <v>35000</v>
      </c>
    </row>
    <row r="121" spans="3:4" ht="15.75" x14ac:dyDescent="0.25">
      <c r="C121" s="11" t="s">
        <v>346</v>
      </c>
      <c r="D121" s="12">
        <v>35000</v>
      </c>
    </row>
    <row r="122" spans="3:4" ht="15.75" x14ac:dyDescent="0.25">
      <c r="C122" s="11" t="s">
        <v>59</v>
      </c>
      <c r="D122" s="12">
        <v>35000</v>
      </c>
    </row>
    <row r="123" spans="3:4" ht="15.75" x14ac:dyDescent="0.25">
      <c r="C123" s="11" t="s">
        <v>120</v>
      </c>
      <c r="D123" s="12">
        <v>35000</v>
      </c>
    </row>
    <row r="124" spans="3:4" ht="15.75" x14ac:dyDescent="0.25">
      <c r="C124" s="11" t="s">
        <v>347</v>
      </c>
      <c r="D124" s="12">
        <v>35000</v>
      </c>
    </row>
    <row r="125" spans="3:4" ht="15.75" x14ac:dyDescent="0.25">
      <c r="C125" s="11" t="s">
        <v>384</v>
      </c>
      <c r="D125" s="12">
        <v>35000</v>
      </c>
    </row>
    <row r="126" spans="3:4" ht="15.75" x14ac:dyDescent="0.25">
      <c r="C126" s="11" t="s">
        <v>348</v>
      </c>
      <c r="D126" s="12">
        <v>35000</v>
      </c>
    </row>
    <row r="127" spans="3:4" ht="15.75" x14ac:dyDescent="0.25">
      <c r="C127" s="11" t="s">
        <v>60</v>
      </c>
      <c r="D127" s="12">
        <v>35000</v>
      </c>
    </row>
    <row r="128" spans="3:4" ht="15.75" x14ac:dyDescent="0.25">
      <c r="C128" s="11" t="s">
        <v>124</v>
      </c>
      <c r="D128" s="12">
        <v>35000</v>
      </c>
    </row>
    <row r="129" spans="3:4" ht="15.75" x14ac:dyDescent="0.25">
      <c r="C129" s="11" t="s">
        <v>61</v>
      </c>
      <c r="D129" s="12">
        <v>35000</v>
      </c>
    </row>
    <row r="130" spans="3:4" ht="15.75" x14ac:dyDescent="0.25">
      <c r="C130" s="11" t="s">
        <v>125</v>
      </c>
      <c r="D130" s="12">
        <v>35000</v>
      </c>
    </row>
    <row r="131" spans="3:4" ht="15.75" x14ac:dyDescent="0.25">
      <c r="C131" s="11" t="s">
        <v>140</v>
      </c>
      <c r="D131" s="12">
        <v>35000</v>
      </c>
    </row>
    <row r="132" spans="3:4" ht="15.75" x14ac:dyDescent="0.2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dic 2021</vt:lpstr>
      <vt:lpstr>cargo marzo 2019 (2)</vt:lpstr>
      <vt:lpstr>arreglos</vt:lpstr>
      <vt:lpstr>35000</vt:lpstr>
      <vt:lpstr>'cargo marzo 2019 (2)'!Área_de_impresión</vt:lpstr>
      <vt:lpstr>'dic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Florian</cp:lastModifiedBy>
  <cp:lastPrinted>2021-12-30T20:11:29Z</cp:lastPrinted>
  <dcterms:created xsi:type="dcterms:W3CDTF">2018-02-23T20:02:07Z</dcterms:created>
  <dcterms:modified xsi:type="dcterms:W3CDTF">2022-01-03T17:08:04Z</dcterms:modified>
</cp:coreProperties>
</file>