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OMPRAS POR DEBAJO DEL UMBRAL DIC. 2022\"/>
    </mc:Choice>
  </mc:AlternateContent>
  <bookViews>
    <workbookView xWindow="-120" yWindow="-120" windowWidth="20730" windowHeight="1116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</calcChain>
</file>

<file path=xl/sharedStrings.xml><?xml version="1.0" encoding="utf-8"?>
<sst xmlns="http://schemas.openxmlformats.org/spreadsheetml/2006/main" count="180" uniqueCount="115">
  <si>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</si>
  <si>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</si>
  <si>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</si>
  <si>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</si>
  <si>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</si>
  <si>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</si>
  <si>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</si>
  <si>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>Importaciones PMB SRL</t>
  </si>
  <si>
    <t>On Time Grafics, EIRL</t>
  </si>
  <si>
    <t>Floristería Cáliz Flor, EIRL</t>
  </si>
  <si>
    <t xml:space="preserve">                  TOTAL RD$</t>
  </si>
  <si>
    <t>Grupo Vertical, SRL</t>
  </si>
  <si>
    <t>Ingeniería Múltiple y Mantenimiento Integral Moreta Batista, SRL</t>
  </si>
  <si>
    <t>Cosmos Media Televisión, SRL</t>
  </si>
  <si>
    <t>MIDE-DAF-CM-2022-0239</t>
  </si>
  <si>
    <t>ADQUISICIÓN DE MESA Y SILLAS</t>
  </si>
  <si>
    <t>MIDE-DAF-CM-2022-0241</t>
  </si>
  <si>
    <t>MIDE-UC-CD-2022-0550</t>
  </si>
  <si>
    <t>Adquisicion de materiales ferreteros</t>
  </si>
  <si>
    <t>Jarey Supplies And Multi Services, EIRL</t>
  </si>
  <si>
    <t xml:space="preserve">MiPyme Mujer </t>
  </si>
  <si>
    <t>MIDE-UC-CD-2022-0548</t>
  </si>
  <si>
    <t>Adquisicion de puerta flotante</t>
  </si>
  <si>
    <t>INVERSIONES SEVILLA, EIRL</t>
  </si>
  <si>
    <t>MIDE-DAF-CM-2022-0224</t>
  </si>
  <si>
    <t>Adquisición de licencia de desarrollo de software IRON PDF</t>
  </si>
  <si>
    <t xml:space="preserve">Click Solutions Enterprise, SRL </t>
  </si>
  <si>
    <t>MIDE-UC-CD-2022-0555</t>
  </si>
  <si>
    <t>Adquisicion de cámaras de seguridad IP</t>
  </si>
  <si>
    <t>MIDE-UC-CD-2022-0557</t>
  </si>
  <si>
    <t>Adquisición de escalera de 6 pies tipo tijera</t>
  </si>
  <si>
    <t>MIDE-UC-CD-2022-0559</t>
  </si>
  <si>
    <t>Adquisición de arreglos de ofrenda</t>
  </si>
  <si>
    <t>MIDE-UC-CD-2022-0552</t>
  </si>
  <si>
    <t>Adquisición de detector de metales.</t>
  </si>
  <si>
    <t>MIDE-UC-CD-2022-0558</t>
  </si>
  <si>
    <t>Adquisicion de televisor Smart de 50 pulgadas</t>
  </si>
  <si>
    <t>MIDE-UC-CD-2022-0560</t>
  </si>
  <si>
    <t xml:space="preserve"> Adquisicion de neumáticos 255/60/R18</t>
  </si>
  <si>
    <t>RM Motors, SRL</t>
  </si>
  <si>
    <t>MIDE-DAF-CM-2022-0228</t>
  </si>
  <si>
    <t>Grupo Bosque Azul, SRL</t>
  </si>
  <si>
    <t>Servicio de excavacion de un pozo septico filtrante de 10</t>
  </si>
  <si>
    <t>MIDE-UC-CD-2022-0564</t>
  </si>
  <si>
    <t>Adquisicion de materiales y herramientas</t>
  </si>
  <si>
    <t>MIDE-UC-CD-2022-0562</t>
  </si>
  <si>
    <t>Climaster, SRL</t>
  </si>
  <si>
    <t>Adquisicion de aire acondicionado y materiales de refrigeración</t>
  </si>
  <si>
    <t>MIDE-DAF-CM-2022-0226</t>
  </si>
  <si>
    <t xml:space="preserve"> Reparacion de Transformador primario 500kva</t>
  </si>
  <si>
    <t>MIDE-UC-CD-2022-0563</t>
  </si>
  <si>
    <t>Adquisición de cable eléctrico</t>
  </si>
  <si>
    <t>Adquisición de Herramientas.</t>
  </si>
  <si>
    <t>MIDE-UC-CD-2022-0545</t>
  </si>
  <si>
    <t>MIDE-UC-CD-2022-0570</t>
  </si>
  <si>
    <t xml:space="preserve">Inversiones IP SRL </t>
  </si>
  <si>
    <t>MIDE-UC-CD-2022-0571</t>
  </si>
  <si>
    <t>MIDE-UC-CD-2022-0566</t>
  </si>
  <si>
    <t>Adquisición de aire acondicionado y materiales.</t>
  </si>
  <si>
    <t>MIDE-UC-CD-2022-0568</t>
  </si>
  <si>
    <t>Adquisicion de cerraduras biométricas</t>
  </si>
  <si>
    <t>MIDE-DAF-CM-2022-0235</t>
  </si>
  <si>
    <t>Adquisición de Materiales Eléctricos.</t>
  </si>
  <si>
    <t>Adquisición de mobiliarios, equipos y materiales de oficina.</t>
  </si>
  <si>
    <t xml:space="preserve"> Muñoz Concepto Mobiliario, SRL</t>
  </si>
  <si>
    <t>MIDE-DAF-CM-2022-0240</t>
  </si>
  <si>
    <t>REPARACIÓN DE IMPERMEABILIZANTE DE TECHO DEL EDIFICIO PRINCIPAL DEL MINISTERIO DE DEFENSA</t>
  </si>
  <si>
    <t>Adquisicion de hojas de hilo color crema con sus sobres con el logo del MIDE, Impreso en pan de oro 8 1/2 x 11</t>
  </si>
  <si>
    <t>MIDE-UC-CD-2022-0573</t>
  </si>
  <si>
    <t>Adquisición de lámparas de emergencia</t>
  </si>
  <si>
    <t>MIDE-UC-CD-2022-0574</t>
  </si>
  <si>
    <t>MIDE-UC-CD-2022-0575</t>
  </si>
  <si>
    <t>Adquisición de baterías de inversor</t>
  </si>
  <si>
    <t>Adquisición de televisor de 43 pulgadas</t>
  </si>
  <si>
    <t>MIDE-DAF-CM-2022-0242</t>
  </si>
  <si>
    <t>Adquisición y suministros de banderas</t>
  </si>
  <si>
    <t>NAZ SOLUCIONES CORPORATIVAS, SRL</t>
  </si>
  <si>
    <t>MIDE-UC-CD-2022-0572</t>
  </si>
  <si>
    <t>Multiservice24 FL, SRL</t>
  </si>
  <si>
    <t>Adquisición de Materiales de Oficina.</t>
  </si>
  <si>
    <t>MIDE-DAF-CM-2022-0243</t>
  </si>
  <si>
    <t>MIDE-DAF-CM-2022-0244</t>
  </si>
  <si>
    <t>Adquisición de radio de comunicación</t>
  </si>
  <si>
    <t>SERVICIO DE REUBICACION DE ANTENA DE TRANSMISION</t>
  </si>
  <si>
    <t>MIDE-UC-CD-2022-0579</t>
  </si>
  <si>
    <t>MIDE-UC-CD-2022-0581</t>
  </si>
  <si>
    <t>Lola 5 Multiservices, SRL</t>
  </si>
  <si>
    <t xml:space="preserve">Adquisición de Materiales de  Limpieza. </t>
  </si>
  <si>
    <t>Adquisición Materiales de plomería.</t>
  </si>
  <si>
    <t>MIDE-DAF-CM-2022-0247</t>
  </si>
  <si>
    <t>Adquisición de alimentos y bebidas</t>
  </si>
  <si>
    <t>MIDE-UC-CD-2022-0584</t>
  </si>
  <si>
    <t>Adquisición de mobiliarios</t>
  </si>
  <si>
    <t>Flow, SRL</t>
  </si>
  <si>
    <t>MIDE-UC-CD-2022-0585</t>
  </si>
  <si>
    <t>Adquisición de Materiales de refrigeración</t>
  </si>
  <si>
    <t>MIDE-DAF-CM-2022-0250</t>
  </si>
  <si>
    <t>Adquisición de astas de banderas</t>
  </si>
  <si>
    <t>MIDE-DAF-CM-2022-0249</t>
  </si>
  <si>
    <t>AFM Suplidores, SRL</t>
  </si>
  <si>
    <t xml:space="preserve">Adquisición de letreros </t>
  </si>
  <si>
    <t>MIDE-UC-CD-2022-0586</t>
  </si>
  <si>
    <t>MIDE-UC-CD-2022-0588</t>
  </si>
  <si>
    <t>MIDE-UC-CD-2022-0589</t>
  </si>
  <si>
    <t xml:space="preserve"> Servicio de limpieza de séptico</t>
  </si>
  <si>
    <t>Adquisición Coronas de Flores.</t>
  </si>
  <si>
    <t>Adquisicion de escritorio ejecutivo</t>
  </si>
  <si>
    <t>MIDE-UC-CD-2022-0591</t>
  </si>
  <si>
    <t>Servicios de instalacion, desintalacion, mantenimiento, ajustes de paños fijos y  puertas</t>
  </si>
  <si>
    <t>R-Sosa, SRL</t>
  </si>
  <si>
    <t>MIDE-UC-CD-2022-0597</t>
  </si>
  <si>
    <t>MIDE-UC-CD-2022-0598</t>
  </si>
  <si>
    <t>Adquisición de trituradora de papel y nevera ejecutiva</t>
  </si>
  <si>
    <t>Adquisición de televisores.</t>
  </si>
  <si>
    <t>Relación de compras realizadas a Micro pequeñas y medianas empresas (Mipymes) -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</si>
</sst>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43" fontId="5" fillId="2" borderId="4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57</xdr:row>
      <xdr:rowOff>136071</xdr:rowOff>
    </xdr:from>
    <xdr:to>
      <xdr:col>3</xdr:col>
      <xdr:colOff>299356</xdr:colOff>
      <xdr:row>71</xdr:row>
      <xdr:rowOff>81642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4" y="9035142"/>
          <a:ext cx="5660570" cy="228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64"/>
  <sheetViews>
    <sheetView tabSelected="1" zoomScale="70" zoomScaleNormal="70" workbookViewId="0">
      <selection activeCell="D14" sqref="D14"/>
    </sheetView>
  </sheetViews>
  <sheetFormatPr baseColWidth="10" defaultRowHeight="12.75" x14ac:dyDescent="0.2"/>
  <cols>
    <col min="1" max="1" width="36.5703125" customWidth="1"/>
    <col min="2" max="2" width="42.85546875" customWidth="1"/>
    <col min="3" max="3" width="52" customWidth="1"/>
    <col min="4" max="4" width="22.7109375" customWidth="1"/>
    <col min="5" max="5" width="18.7109375" customWidth="1"/>
    <col min="6" max="6" width="16.85546875" customWidth="1"/>
  </cols>
  <sheetData>
    <row r="9" spans="1:6" ht="18.75" x14ac:dyDescent="0.2">
      <c r="A9" s="17" t="s">
        <v>114</v>
      </c>
      <c r="B9" s="17"/>
      <c r="C9" s="17"/>
      <c r="D9" s="17"/>
      <c r="E9" s="17"/>
      <c r="F9" s="17"/>
    </row>
    <row r="11" spans="1:6" ht="50.25" customHeight="1" x14ac:dyDescent="0.2">
      <c r="A11" s="12" t="s">
        <v>0</v>
      </c>
      <c r="B11" s="12" t="s">
        <v>5</v>
      </c>
      <c r="C11" s="12" t="s">
        <v>6</v>
      </c>
      <c r="D11" s="12" t="s">
        <v>3</v>
      </c>
      <c r="E11" s="12" t="s">
        <v>2</v>
      </c>
      <c r="F11" s="12" t="s">
        <v>1</v>
      </c>
    </row>
    <row r="12" spans="1:6" ht="53.25" customHeight="1" x14ac:dyDescent="0.2">
      <c r="A12" s="13" t="s">
        <v>17</v>
      </c>
      <c r="B12" s="14" t="s">
        <v>19</v>
      </c>
      <c r="C12" s="14" t="s">
        <v>18</v>
      </c>
      <c r="D12" s="6" t="s">
        <v>20</v>
      </c>
      <c r="E12" s="16">
        <v>180370.61</v>
      </c>
      <c r="F12" s="15">
        <v>44896</v>
      </c>
    </row>
    <row r="13" spans="1:6" ht="75" customHeight="1" x14ac:dyDescent="0.2">
      <c r="A13" s="13" t="s">
        <v>21</v>
      </c>
      <c r="B13" s="14" t="s">
        <v>23</v>
      </c>
      <c r="C13" s="14" t="s">
        <v>22</v>
      </c>
      <c r="D13" s="6" t="s">
        <v>20</v>
      </c>
      <c r="E13" s="16">
        <v>22500</v>
      </c>
      <c r="F13" s="15">
        <v>44896</v>
      </c>
    </row>
    <row r="14" spans="1:6" ht="75" customHeight="1" x14ac:dyDescent="0.2">
      <c r="A14" s="13" t="s">
        <v>24</v>
      </c>
      <c r="B14" s="14" t="s">
        <v>26</v>
      </c>
      <c r="C14" s="14" t="s">
        <v>25</v>
      </c>
      <c r="D14" s="6" t="s">
        <v>4</v>
      </c>
      <c r="E14" s="16">
        <v>230846</v>
      </c>
      <c r="F14" s="15">
        <v>44901</v>
      </c>
    </row>
    <row r="15" spans="1:6" ht="63.75" customHeight="1" x14ac:dyDescent="0.2">
      <c r="A15" s="13" t="s">
        <v>27</v>
      </c>
      <c r="B15" s="14" t="s">
        <v>13</v>
      </c>
      <c r="C15" s="14" t="s">
        <v>28</v>
      </c>
      <c r="D15" s="6" t="s">
        <v>4</v>
      </c>
      <c r="E15" s="16">
        <v>15930</v>
      </c>
      <c r="F15" s="15">
        <v>44900</v>
      </c>
    </row>
    <row r="16" spans="1:6" ht="70.5" customHeight="1" x14ac:dyDescent="0.2">
      <c r="A16" s="13" t="s">
        <v>29</v>
      </c>
      <c r="B16" s="14" t="s">
        <v>19</v>
      </c>
      <c r="C16" s="14" t="s">
        <v>30</v>
      </c>
      <c r="D16" s="6" t="s">
        <v>20</v>
      </c>
      <c r="E16" s="16">
        <v>29913</v>
      </c>
      <c r="F16" s="15">
        <v>44898</v>
      </c>
    </row>
    <row r="17" spans="1:6" ht="63" customHeight="1" x14ac:dyDescent="0.2">
      <c r="A17" s="13" t="s">
        <v>31</v>
      </c>
      <c r="B17" s="14" t="s">
        <v>9</v>
      </c>
      <c r="C17" s="14" t="s">
        <v>32</v>
      </c>
      <c r="D17" s="6" t="s">
        <v>4</v>
      </c>
      <c r="E17" s="16">
        <v>152810</v>
      </c>
      <c r="F17" s="15">
        <v>44900</v>
      </c>
    </row>
    <row r="18" spans="1:6" ht="53.25" customHeight="1" x14ac:dyDescent="0.2">
      <c r="A18" s="13" t="s">
        <v>33</v>
      </c>
      <c r="B18" s="14" t="s">
        <v>7</v>
      </c>
      <c r="C18" s="14" t="s">
        <v>34</v>
      </c>
      <c r="D18" s="6" t="s">
        <v>20</v>
      </c>
      <c r="E18" s="16">
        <v>40710</v>
      </c>
      <c r="F18" s="15">
        <v>44900</v>
      </c>
    </row>
    <row r="19" spans="1:6" ht="65.25" customHeight="1" x14ac:dyDescent="0.2">
      <c r="A19" s="13" t="s">
        <v>35</v>
      </c>
      <c r="B19" s="14" t="s">
        <v>19</v>
      </c>
      <c r="C19" s="14" t="s">
        <v>36</v>
      </c>
      <c r="D19" s="6" t="s">
        <v>20</v>
      </c>
      <c r="E19" s="16">
        <v>51040.9</v>
      </c>
      <c r="F19" s="15">
        <v>44900</v>
      </c>
    </row>
    <row r="20" spans="1:6" ht="60.75" customHeight="1" x14ac:dyDescent="0.2">
      <c r="A20" s="13" t="s">
        <v>37</v>
      </c>
      <c r="B20" s="14" t="s">
        <v>39</v>
      </c>
      <c r="C20" s="14" t="s">
        <v>38</v>
      </c>
      <c r="D20" s="6" t="s">
        <v>20</v>
      </c>
      <c r="E20" s="16">
        <v>99120</v>
      </c>
      <c r="F20" s="15">
        <v>44900</v>
      </c>
    </row>
    <row r="21" spans="1:6" ht="60.75" customHeight="1" x14ac:dyDescent="0.2">
      <c r="A21" s="13" t="s">
        <v>40</v>
      </c>
      <c r="B21" s="14" t="s">
        <v>41</v>
      </c>
      <c r="C21" s="14" t="s">
        <v>42</v>
      </c>
      <c r="D21" s="6" t="s">
        <v>4</v>
      </c>
      <c r="E21" s="16">
        <v>564040</v>
      </c>
      <c r="F21" s="15">
        <v>44903</v>
      </c>
    </row>
    <row r="22" spans="1:6" ht="53.25" customHeight="1" x14ac:dyDescent="0.2">
      <c r="A22" s="13" t="s">
        <v>43</v>
      </c>
      <c r="B22" s="14" t="s">
        <v>19</v>
      </c>
      <c r="C22" s="14" t="s">
        <v>44</v>
      </c>
      <c r="D22" s="6" t="s">
        <v>20</v>
      </c>
      <c r="E22" s="16">
        <v>23169.3</v>
      </c>
      <c r="F22" s="15">
        <v>44900</v>
      </c>
    </row>
    <row r="23" spans="1:6" ht="53.25" customHeight="1" x14ac:dyDescent="0.2">
      <c r="A23" s="13" t="s">
        <v>45</v>
      </c>
      <c r="B23" s="14" t="s">
        <v>46</v>
      </c>
      <c r="C23" s="14" t="s">
        <v>47</v>
      </c>
      <c r="D23" s="6" t="s">
        <v>4</v>
      </c>
      <c r="E23" s="16">
        <v>88915.3</v>
      </c>
      <c r="F23" s="15">
        <v>44900</v>
      </c>
    </row>
    <row r="24" spans="1:6" ht="53.25" customHeight="1" x14ac:dyDescent="0.2">
      <c r="A24" s="13" t="s">
        <v>48</v>
      </c>
      <c r="B24" s="14" t="s">
        <v>12</v>
      </c>
      <c r="C24" s="14" t="s">
        <v>49</v>
      </c>
      <c r="D24" s="6" t="s">
        <v>20</v>
      </c>
      <c r="E24" s="16">
        <v>783638</v>
      </c>
      <c r="F24" s="15">
        <v>44907</v>
      </c>
    </row>
    <row r="25" spans="1:6" ht="53.25" customHeight="1" x14ac:dyDescent="0.2">
      <c r="A25" s="13" t="s">
        <v>50</v>
      </c>
      <c r="B25" s="14" t="s">
        <v>12</v>
      </c>
      <c r="C25" s="14" t="s">
        <v>51</v>
      </c>
      <c r="D25" s="6" t="s">
        <v>20</v>
      </c>
      <c r="E25" s="16">
        <v>65018</v>
      </c>
      <c r="F25" s="15">
        <v>44900</v>
      </c>
    </row>
    <row r="26" spans="1:6" ht="53.25" customHeight="1" x14ac:dyDescent="0.2">
      <c r="A26" s="13" t="s">
        <v>53</v>
      </c>
      <c r="B26" s="14" t="s">
        <v>19</v>
      </c>
      <c r="C26" s="14" t="s">
        <v>52</v>
      </c>
      <c r="D26" s="6" t="s">
        <v>20</v>
      </c>
      <c r="E26" s="16">
        <v>156974.57</v>
      </c>
      <c r="F26" s="15">
        <v>44900</v>
      </c>
    </row>
    <row r="27" spans="1:6" ht="53.25" customHeight="1" x14ac:dyDescent="0.2">
      <c r="A27" s="13" t="s">
        <v>54</v>
      </c>
      <c r="B27" s="14" t="s">
        <v>55</v>
      </c>
      <c r="C27" s="14" t="s">
        <v>18</v>
      </c>
      <c r="D27" s="6" t="s">
        <v>20</v>
      </c>
      <c r="E27" s="16">
        <v>163314.95000000001</v>
      </c>
      <c r="F27" s="15">
        <v>44902</v>
      </c>
    </row>
    <row r="28" spans="1:6" ht="53.25" customHeight="1" x14ac:dyDescent="0.2">
      <c r="A28" s="13" t="s">
        <v>57</v>
      </c>
      <c r="B28" s="14" t="s">
        <v>46</v>
      </c>
      <c r="C28" s="14" t="s">
        <v>58</v>
      </c>
      <c r="D28" s="6" t="s">
        <v>4</v>
      </c>
      <c r="E28" s="16">
        <v>48218.559999999998</v>
      </c>
      <c r="F28" s="15">
        <v>44902</v>
      </c>
    </row>
    <row r="29" spans="1:6" ht="53.25" customHeight="1" x14ac:dyDescent="0.2">
      <c r="A29" s="13" t="s">
        <v>59</v>
      </c>
      <c r="B29" s="14" t="s">
        <v>7</v>
      </c>
      <c r="C29" s="14" t="s">
        <v>60</v>
      </c>
      <c r="D29" s="6" t="s">
        <v>20</v>
      </c>
      <c r="E29" s="16">
        <v>68345.600000000006</v>
      </c>
      <c r="F29" s="15">
        <v>44902</v>
      </c>
    </row>
    <row r="30" spans="1:6" ht="53.25" customHeight="1" x14ac:dyDescent="0.2">
      <c r="A30" s="13" t="s">
        <v>61</v>
      </c>
      <c r="B30" s="14" t="s">
        <v>7</v>
      </c>
      <c r="C30" s="14" t="s">
        <v>62</v>
      </c>
      <c r="D30" s="6" t="s">
        <v>20</v>
      </c>
      <c r="E30" s="16">
        <v>231563.44</v>
      </c>
      <c r="F30" s="15">
        <v>44909</v>
      </c>
    </row>
    <row r="31" spans="1:6" ht="53.25" customHeight="1" x14ac:dyDescent="0.2">
      <c r="A31" s="13" t="s">
        <v>14</v>
      </c>
      <c r="B31" s="14" t="s">
        <v>64</v>
      </c>
      <c r="C31" s="14" t="s">
        <v>63</v>
      </c>
      <c r="D31" s="6" t="s">
        <v>20</v>
      </c>
      <c r="E31" s="16">
        <v>223020</v>
      </c>
      <c r="F31" s="15">
        <v>44907</v>
      </c>
    </row>
    <row r="32" spans="1:6" ht="63" customHeight="1" x14ac:dyDescent="0.2">
      <c r="A32" s="13" t="s">
        <v>65</v>
      </c>
      <c r="B32" s="14" t="s">
        <v>11</v>
      </c>
      <c r="C32" s="14" t="s">
        <v>66</v>
      </c>
      <c r="D32" s="6" t="s">
        <v>4</v>
      </c>
      <c r="E32" s="16">
        <v>1119569.26</v>
      </c>
      <c r="F32" s="15">
        <v>44907</v>
      </c>
    </row>
    <row r="33" spans="1:6" ht="60.75" customHeight="1" x14ac:dyDescent="0.2">
      <c r="A33" s="13" t="s">
        <v>56</v>
      </c>
      <c r="B33" s="14" t="s">
        <v>8</v>
      </c>
      <c r="C33" s="14" t="s">
        <v>67</v>
      </c>
      <c r="D33" s="6" t="s">
        <v>4</v>
      </c>
      <c r="E33" s="16">
        <v>117970.5</v>
      </c>
      <c r="F33" s="15">
        <v>44902</v>
      </c>
    </row>
    <row r="34" spans="1:6" ht="60.75" customHeight="1" x14ac:dyDescent="0.2">
      <c r="A34" s="13" t="s">
        <v>16</v>
      </c>
      <c r="B34" s="14" t="s">
        <v>64</v>
      </c>
      <c r="C34" s="14" t="s">
        <v>15</v>
      </c>
      <c r="D34" s="6" t="s">
        <v>20</v>
      </c>
      <c r="E34" s="16">
        <v>298793.7</v>
      </c>
      <c r="F34" s="15">
        <v>44904</v>
      </c>
    </row>
    <row r="35" spans="1:6" ht="60.75" customHeight="1" x14ac:dyDescent="0.2">
      <c r="A35" s="13" t="s">
        <v>68</v>
      </c>
      <c r="B35" s="14" t="s">
        <v>12</v>
      </c>
      <c r="C35" s="14" t="s">
        <v>69</v>
      </c>
      <c r="D35" s="6" t="s">
        <v>20</v>
      </c>
      <c r="E35" s="16">
        <v>16917.66</v>
      </c>
      <c r="F35" s="15">
        <v>44904</v>
      </c>
    </row>
    <row r="36" spans="1:6" ht="60.75" customHeight="1" x14ac:dyDescent="0.2">
      <c r="A36" s="13" t="s">
        <v>70</v>
      </c>
      <c r="B36" s="14" t="s">
        <v>19</v>
      </c>
      <c r="C36" s="14" t="s">
        <v>72</v>
      </c>
      <c r="D36" s="6" t="s">
        <v>20</v>
      </c>
      <c r="E36" s="16">
        <v>73490.399999999994</v>
      </c>
      <c r="F36" s="15">
        <v>73490.399999999994</v>
      </c>
    </row>
    <row r="37" spans="1:6" ht="60.75" customHeight="1" x14ac:dyDescent="0.2">
      <c r="A37" s="13" t="s">
        <v>71</v>
      </c>
      <c r="B37" s="14" t="s">
        <v>19</v>
      </c>
      <c r="C37" s="14" t="s">
        <v>73</v>
      </c>
      <c r="D37" s="6" t="s">
        <v>20</v>
      </c>
      <c r="E37" s="16">
        <v>49949.4</v>
      </c>
      <c r="F37" s="15">
        <v>44903</v>
      </c>
    </row>
    <row r="38" spans="1:6" ht="60.75" customHeight="1" x14ac:dyDescent="0.2">
      <c r="A38" s="13" t="s">
        <v>74</v>
      </c>
      <c r="B38" s="14" t="s">
        <v>76</v>
      </c>
      <c r="C38" s="14" t="s">
        <v>75</v>
      </c>
      <c r="D38" s="6" t="s">
        <v>4</v>
      </c>
      <c r="E38" s="16">
        <v>320198.90000000002</v>
      </c>
      <c r="F38" s="15">
        <v>73487.399999999994</v>
      </c>
    </row>
    <row r="39" spans="1:6" ht="53.25" customHeight="1" x14ac:dyDescent="0.2">
      <c r="A39" s="13" t="s">
        <v>77</v>
      </c>
      <c r="B39" s="14" t="s">
        <v>78</v>
      </c>
      <c r="C39" s="14" t="s">
        <v>79</v>
      </c>
      <c r="D39" s="6" t="s">
        <v>20</v>
      </c>
      <c r="E39" s="16">
        <v>181446.19</v>
      </c>
      <c r="F39" s="15">
        <v>44904</v>
      </c>
    </row>
    <row r="40" spans="1:6" ht="53.25" customHeight="1" x14ac:dyDescent="0.2">
      <c r="A40" s="13" t="s">
        <v>80</v>
      </c>
      <c r="B40" s="14" t="s">
        <v>13</v>
      </c>
      <c r="C40" s="14" t="s">
        <v>82</v>
      </c>
      <c r="D40" s="6" t="s">
        <v>4</v>
      </c>
      <c r="E40" s="16">
        <v>1360090.66</v>
      </c>
      <c r="F40" s="15">
        <v>44910</v>
      </c>
    </row>
    <row r="41" spans="1:6" ht="53.25" customHeight="1" x14ac:dyDescent="0.2">
      <c r="A41" s="13" t="s">
        <v>81</v>
      </c>
      <c r="B41" s="14" t="s">
        <v>13</v>
      </c>
      <c r="C41" s="14" t="s">
        <v>83</v>
      </c>
      <c r="D41" s="6" t="s">
        <v>4</v>
      </c>
      <c r="E41" s="16">
        <v>809945.39</v>
      </c>
      <c r="F41" s="15">
        <v>44908</v>
      </c>
    </row>
    <row r="42" spans="1:6" ht="53.25" customHeight="1" x14ac:dyDescent="0.2">
      <c r="A42" s="13" t="s">
        <v>84</v>
      </c>
      <c r="B42" s="14" t="s">
        <v>86</v>
      </c>
      <c r="C42" s="14" t="s">
        <v>87</v>
      </c>
      <c r="D42" s="6" t="s">
        <v>20</v>
      </c>
      <c r="E42" s="16">
        <v>76598.52</v>
      </c>
      <c r="F42" s="15">
        <v>44904</v>
      </c>
    </row>
    <row r="43" spans="1:6" ht="53.25" customHeight="1" x14ac:dyDescent="0.2">
      <c r="A43" s="13" t="s">
        <v>85</v>
      </c>
      <c r="B43" s="14" t="s">
        <v>7</v>
      </c>
      <c r="C43" s="14" t="s">
        <v>88</v>
      </c>
      <c r="D43" s="6" t="s">
        <v>20</v>
      </c>
      <c r="E43" s="16">
        <v>9142.0499999999993</v>
      </c>
      <c r="F43" s="15">
        <v>44907</v>
      </c>
    </row>
    <row r="44" spans="1:6" ht="53.25" customHeight="1" x14ac:dyDescent="0.2">
      <c r="A44" s="13" t="s">
        <v>89</v>
      </c>
      <c r="B44" s="14" t="s">
        <v>86</v>
      </c>
      <c r="C44" s="14" t="s">
        <v>90</v>
      </c>
      <c r="D44" s="6" t="s">
        <v>20</v>
      </c>
      <c r="E44" s="16">
        <v>490850.8</v>
      </c>
      <c r="F44" s="15">
        <v>73490.399999999994</v>
      </c>
    </row>
    <row r="45" spans="1:6" ht="53.25" customHeight="1" x14ac:dyDescent="0.2">
      <c r="A45" s="13" t="s">
        <v>91</v>
      </c>
      <c r="B45" s="14" t="s">
        <v>93</v>
      </c>
      <c r="C45" s="14" t="s">
        <v>92</v>
      </c>
      <c r="D45" s="6" t="s">
        <v>4</v>
      </c>
      <c r="E45" s="16">
        <v>56707.67</v>
      </c>
      <c r="F45" s="15">
        <v>44909</v>
      </c>
    </row>
    <row r="46" spans="1:6" ht="53.25" customHeight="1" x14ac:dyDescent="0.2">
      <c r="A46" s="13" t="s">
        <v>94</v>
      </c>
      <c r="B46" s="14" t="s">
        <v>46</v>
      </c>
      <c r="C46" s="14" t="s">
        <v>95</v>
      </c>
      <c r="D46" s="6" t="s">
        <v>20</v>
      </c>
      <c r="E46" s="16">
        <v>29203.05</v>
      </c>
      <c r="F46" s="15">
        <v>44910</v>
      </c>
    </row>
    <row r="47" spans="1:6" ht="53.25" customHeight="1" x14ac:dyDescent="0.2">
      <c r="A47" s="13" t="s">
        <v>96</v>
      </c>
      <c r="B47" s="14" t="s">
        <v>7</v>
      </c>
      <c r="C47" s="14" t="s">
        <v>97</v>
      </c>
      <c r="D47" s="6" t="s">
        <v>20</v>
      </c>
      <c r="E47" s="16">
        <v>338813.4</v>
      </c>
      <c r="F47" s="15">
        <v>44911</v>
      </c>
    </row>
    <row r="48" spans="1:6" ht="53.25" customHeight="1" x14ac:dyDescent="0.2">
      <c r="A48" s="13" t="s">
        <v>98</v>
      </c>
      <c r="B48" s="14" t="s">
        <v>99</v>
      </c>
      <c r="C48" s="14" t="s">
        <v>100</v>
      </c>
      <c r="D48" s="6" t="s">
        <v>4</v>
      </c>
      <c r="E48" s="16">
        <v>276120</v>
      </c>
      <c r="F48" s="15">
        <v>44911</v>
      </c>
    </row>
    <row r="49" spans="1:6" ht="53.25" customHeight="1" x14ac:dyDescent="0.2">
      <c r="A49" s="13" t="s">
        <v>101</v>
      </c>
      <c r="B49" s="14" t="s">
        <v>41</v>
      </c>
      <c r="C49" s="14" t="s">
        <v>104</v>
      </c>
      <c r="D49" s="6" t="s">
        <v>4</v>
      </c>
      <c r="E49" s="16">
        <v>47341.599999999999</v>
      </c>
      <c r="F49" s="15">
        <v>44910</v>
      </c>
    </row>
    <row r="50" spans="1:6" ht="53.25" customHeight="1" x14ac:dyDescent="0.2">
      <c r="A50" s="13" t="s">
        <v>102</v>
      </c>
      <c r="B50" s="14" t="s">
        <v>9</v>
      </c>
      <c r="C50" s="14" t="s">
        <v>105</v>
      </c>
      <c r="D50" s="6" t="s">
        <v>4</v>
      </c>
      <c r="E50" s="16">
        <v>152810</v>
      </c>
      <c r="F50" s="15">
        <v>44910</v>
      </c>
    </row>
    <row r="51" spans="1:6" ht="53.25" customHeight="1" x14ac:dyDescent="0.2">
      <c r="A51" s="13" t="s">
        <v>103</v>
      </c>
      <c r="B51" s="14" t="s">
        <v>76</v>
      </c>
      <c r="C51" s="14" t="s">
        <v>106</v>
      </c>
      <c r="D51" s="6" t="s">
        <v>4</v>
      </c>
      <c r="E51" s="16">
        <v>70210</v>
      </c>
      <c r="F51" s="15">
        <v>44910</v>
      </c>
    </row>
    <row r="52" spans="1:6" ht="53.25" customHeight="1" x14ac:dyDescent="0.2">
      <c r="A52" s="13" t="s">
        <v>107</v>
      </c>
      <c r="B52" s="14" t="s">
        <v>109</v>
      </c>
      <c r="C52" s="14" t="s">
        <v>108</v>
      </c>
      <c r="D52" s="6" t="s">
        <v>4</v>
      </c>
      <c r="E52" s="16">
        <v>106200</v>
      </c>
      <c r="F52" s="15">
        <v>44910</v>
      </c>
    </row>
    <row r="53" spans="1:6" ht="53.25" customHeight="1" x14ac:dyDescent="0.2">
      <c r="A53" s="13" t="s">
        <v>110</v>
      </c>
      <c r="B53" s="14" t="s">
        <v>19</v>
      </c>
      <c r="C53" s="14" t="s">
        <v>112</v>
      </c>
      <c r="D53" s="6" t="s">
        <v>20</v>
      </c>
      <c r="E53" s="16">
        <v>52126.5</v>
      </c>
      <c r="F53" s="15">
        <v>44911</v>
      </c>
    </row>
    <row r="54" spans="1:6" ht="53.25" customHeight="1" x14ac:dyDescent="0.2">
      <c r="A54" s="13" t="s">
        <v>111</v>
      </c>
      <c r="B54" s="14" t="s">
        <v>19</v>
      </c>
      <c r="C54" s="14" t="s">
        <v>113</v>
      </c>
      <c r="D54" s="6" t="s">
        <v>20</v>
      </c>
      <c r="E54" s="16">
        <v>178888</v>
      </c>
      <c r="F54" s="15">
        <v>44911</v>
      </c>
    </row>
    <row r="55" spans="1:6" ht="41.25" customHeight="1" x14ac:dyDescent="0.2">
      <c r="A55" s="7" t="s">
        <v>10</v>
      </c>
      <c r="B55" s="8"/>
      <c r="C55" s="8"/>
      <c r="D55" s="9"/>
      <c r="E55" s="10">
        <f>SUM(E12:E54)</f>
        <v>9472841.8800000008</v>
      </c>
      <c r="F55" s="11"/>
    </row>
    <row r="56" spans="1:6" x14ac:dyDescent="0.2">
      <c r="A56" s="1"/>
    </row>
    <row r="57" spans="1:6" x14ac:dyDescent="0.2">
      <c r="A57" s="3"/>
    </row>
    <row r="58" spans="1:6" x14ac:dyDescent="0.2">
      <c r="A58" s="3"/>
    </row>
    <row r="59" spans="1:6" x14ac:dyDescent="0.2">
      <c r="A59" s="3"/>
    </row>
    <row r="60" spans="1:6" x14ac:dyDescent="0.2">
      <c r="A60" s="2"/>
    </row>
    <row r="63" spans="1:6" ht="15" x14ac:dyDescent="0.25">
      <c r="A63" s="5"/>
      <c r="B63" s="5"/>
      <c r="C63" s="5"/>
      <c r="D63" s="5"/>
      <c r="E63" s="5"/>
      <c r="F63" s="5"/>
    </row>
    <row r="64" spans="1:6" ht="15" x14ac:dyDescent="0.25">
      <c r="A64" s="4"/>
      <c r="B64" s="4"/>
      <c r="C64" s="4"/>
      <c r="D64" s="4"/>
      <c r="E64" s="4"/>
      <c r="F64" s="4"/>
    </row>
  </sheetData>
  <mergeCells count="1">
    <mergeCell ref="A9:F9"/>
  </mergeCells>
  <pageMargins left="0.25" right="0.25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fa64fe68-b5c8-4231-8f24-2e061cad68be"/>
    <ds:schemaRef ds:uri="http://purl.org/dc/terms/"/>
    <ds:schemaRef ds:uri="http://schemas.microsoft.com/office/infopath/2007/PartnerControls"/>
    <ds:schemaRef ds:uri="http://www.w3.org/XML/1998/namespace"/>
    <ds:schemaRef ds:uri="46b49dfc-7f31-4722-9b8b-48daf798a370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2023-01-19T14:25:21Z</cp:lastPrinted>
  <dcterms:created xsi:type="dcterms:W3CDTF">2021-04-06T14:08:01Z</dcterms:created>
  <dcterms:modified xsi:type="dcterms:W3CDTF">2023-01-19T14:25:30Z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