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10.-MIPyME\2024\12.-DICIEMBRE\"/>
    </mc:Choice>
  </mc:AlternateContent>
  <xr:revisionPtr revIDLastSave="0" documentId="13_ncr:1_{56BB4C8B-71AE-4228-8831-2B8A91FE78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Hlk179364863" localSheetId="0">Hoja1!#REF!</definedName>
    <definedName name="_Hlk181104105" localSheetId="0">Hoja1!#REF!</definedName>
    <definedName name="_xlnm.Print_Area" localSheetId="0">Hoja1!$A$1:$F$68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<sst xmlns="http://schemas.openxmlformats.org/spreadsheetml/2006/main" count="168" uniqueCount="118">
  <si>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</si>
  <si>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</si>
  <si>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</si>
  <si>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</si>
  <si>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</si>
  <si>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</si>
  <si>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</si>
  <si>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</si>
  <si>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 xml:space="preserve">Mipyme Mujer  </t>
  </si>
  <si>
    <t>MIDE-DAF-CM-2024-0179</t>
  </si>
  <si>
    <t>MIDE-DAF-CM-2024-0188</t>
  </si>
  <si>
    <t>MIDE-DAF-CM-2024-0191</t>
  </si>
  <si>
    <t>MIDE-DAF-CM-2024-0192</t>
  </si>
  <si>
    <t>MIDE-DAF-CM-2024-0193</t>
  </si>
  <si>
    <t>MIDE-DAF-CM-2024-0194</t>
  </si>
  <si>
    <t>MIDE-DAF-CM-2024-0197</t>
  </si>
  <si>
    <t>MIDE-DAF-CD-2024-0438</t>
  </si>
  <si>
    <t>MIDE-DAF-CD-2024-0440</t>
  </si>
  <si>
    <t>MIDE-DAF-CD-2024-0441</t>
  </si>
  <si>
    <t>MIDE-DAF-CD-2024-0442</t>
  </si>
  <si>
    <t>MIDE-DAF-CD-2024-0444</t>
  </si>
  <si>
    <t>MIDE-DAF-CD-2024-0445</t>
  </si>
  <si>
    <t>MIDE-DAF-CD-2024-0446</t>
  </si>
  <si>
    <t>MIDE-DAF-CD-2024-0448</t>
  </si>
  <si>
    <t>MIDE-DAF-CD-2024-0449</t>
  </si>
  <si>
    <t>MIDE-DAF-CD-2024-0451</t>
  </si>
  <si>
    <t>MIDE-DAF-CD-2024-0452</t>
  </si>
  <si>
    <t>MIDE-DAF-CD-2024-0454</t>
  </si>
  <si>
    <t>MIDE-DAF-CD-2024-0455</t>
  </si>
  <si>
    <t>MIDE-DAF-CD-2024-0456</t>
  </si>
  <si>
    <t>MIDE-DAF-CD-2024-0462</t>
  </si>
  <si>
    <t>Adquisición de materiales de limpieza</t>
  </si>
  <si>
    <t>Inversiones DLP, SRL</t>
  </si>
  <si>
    <t xml:space="preserve">Adquisición de Impresoras de sistema tampografícas semiautomáticas Pad Print </t>
  </si>
  <si>
    <t>Lehayd Comercial, SRL</t>
  </si>
  <si>
    <t>Adquisición de equipos y materiales de emergencia para equipamiento de ambulancia.</t>
  </si>
  <si>
    <t>Ceremo, SRL</t>
  </si>
  <si>
    <t>Servicio de fabricacion e instalación de defensas para vehículos.</t>
  </si>
  <si>
    <t>El Batuto S.R.L.</t>
  </si>
  <si>
    <t>Servicio de instalación de supresores de pico de voltaje</t>
  </si>
  <si>
    <t>Hypco Group, SRL</t>
  </si>
  <si>
    <t xml:space="preserve">SERVICIOS DE DESINFECCIÓN ELECTROSTÁTICA EN LAS DIFERENTES ÁREAS DE MINISTERIO DE DEFENSA. </t>
  </si>
  <si>
    <t>Guillén Aquino &amp; Asociados, SRL</t>
  </si>
  <si>
    <t>Adquisición de propiedades de 2da. Clase</t>
  </si>
  <si>
    <t>Confecciones e Importaciones Zaglul, SRL</t>
  </si>
  <si>
    <t>Relación de compras realizadas a Micro pequeñas y medianas empresas (Mipymes) -Diciembre 2024</t>
  </si>
  <si>
    <t>MIDE-DAF-CD-2024-0464</t>
  </si>
  <si>
    <t>MIDE-DAF-CD-2024-0465</t>
  </si>
  <si>
    <t>MIDE-DAF-CD-2024-0468</t>
  </si>
  <si>
    <t>MIDE-DAF-CD-2024-0471</t>
  </si>
  <si>
    <t>MIDE-DAF-CD-2024-0472</t>
  </si>
  <si>
    <t>MIDE-DAF-CD-2024-0474</t>
  </si>
  <si>
    <t>MIDE-DAF-CD-2024-0475</t>
  </si>
  <si>
    <t>MIDE-DAF-CD-2024-0480</t>
  </si>
  <si>
    <t>MIDE-DAF-CD-2024-0481</t>
  </si>
  <si>
    <t>MIDE-DAF-CD-2024-0482</t>
  </si>
  <si>
    <t>MIDE-DAF-CD-2024-0485</t>
  </si>
  <si>
    <t>MIDE-DAF-CD-2024-0487</t>
  </si>
  <si>
    <t>MIDE-DAF-CD-2024-0488</t>
  </si>
  <si>
    <t>MIDE-DAF-CD-2024-0489</t>
  </si>
  <si>
    <t>MIDE-DAF-CD-2024-0490</t>
  </si>
  <si>
    <t>MIDE-DAF-CD-2024-0491</t>
  </si>
  <si>
    <t>MIDE-DAF-CD-2024-0492</t>
  </si>
  <si>
    <t>MIDE-DAF-CD-2024-0495</t>
  </si>
  <si>
    <t>Servicio de Instalación Punto de Acceso</t>
  </si>
  <si>
    <t>Cosmos Media Televisión, SRL</t>
  </si>
  <si>
    <t>Adquisición de mobiliario, y artículos de oficina.</t>
  </si>
  <si>
    <t>NAZ SOLUCIONES CORPORATIVAS, SRL</t>
  </si>
  <si>
    <t>Adquisición de materiales ferreteros</t>
  </si>
  <si>
    <t>P&amp;C Dynamic Solutions, SRL</t>
  </si>
  <si>
    <t xml:space="preserve">Adquisición de Pinturas y Materiales </t>
  </si>
  <si>
    <t xml:space="preserve">Kabot Solutions, SRL </t>
  </si>
  <si>
    <t>Proveedores del Caribe  (PROVECAR), SRL</t>
  </si>
  <si>
    <t xml:space="preserve"> Servicio de Manteamiento de Desodorización, Desinfección y control ambiental </t>
  </si>
  <si>
    <t>Cohidrex Group, SRL</t>
  </si>
  <si>
    <t>Adquisición de materiales ferreteros.</t>
  </si>
  <si>
    <t xml:space="preserve">Reparación de fibra óptica que enlaza el Ministerio de Defensa con la Fuerza Aérea de la Republica Dominicana </t>
  </si>
  <si>
    <t>Adquisición de refrigerio.</t>
  </si>
  <si>
    <t>M&amp;N Cocina Catering, SRL</t>
  </si>
  <si>
    <t xml:space="preserve">Servicio de Manteamiento de Desertización, Desinfección y control ambiental. </t>
  </si>
  <si>
    <t>Reparación de pódium, base de madera y confección de placas y trofeo</t>
  </si>
  <si>
    <t>Multigrabado, SRL</t>
  </si>
  <si>
    <t xml:space="preserve">Adquisición de utensilios de cocina. </t>
  </si>
  <si>
    <t>Supply Jaslie, SRL</t>
  </si>
  <si>
    <t xml:space="preserve">Adquisición de almohadas de goma tipo militar </t>
  </si>
  <si>
    <t>Adquisición de nevera ejecutiva y bebedero</t>
  </si>
  <si>
    <t>Adquisicion de abanicos de techo.</t>
  </si>
  <si>
    <t>Adquisición de materiales gastables para oficina.</t>
  </si>
  <si>
    <t>Suplidores Esined, SRL</t>
  </si>
  <si>
    <t>Adquisición de equipo de sonido.</t>
  </si>
  <si>
    <t>Suplidores Diversos, SRL</t>
  </si>
  <si>
    <t>Adquisición de Materiales de Refrigeración</t>
  </si>
  <si>
    <t>Climaster, SRL</t>
  </si>
  <si>
    <t>Adquisicion de materiales y equipos de oficina.</t>
  </si>
  <si>
    <t>Cartabre, SRL</t>
  </si>
  <si>
    <t xml:space="preserve">Adquisición de materiales ferreteros </t>
  </si>
  <si>
    <t>Jennsmart, SRL</t>
  </si>
  <si>
    <t xml:space="preserve">Adquisición de materiales ferreteros. </t>
  </si>
  <si>
    <t>Adquisicion de pinturas y materiales.</t>
  </si>
  <si>
    <t>Adquisición de insumo y medicamentos.</t>
  </si>
  <si>
    <t>Oficclin Comercial, SRL</t>
  </si>
  <si>
    <t>Adquisición de materiales de ferreteros</t>
  </si>
  <si>
    <t>Serviagil Yiszebel, SRL</t>
  </si>
  <si>
    <t>Adquisicion de repuestos.</t>
  </si>
  <si>
    <t>Galcoci &amp; Asociados, SRL</t>
  </si>
  <si>
    <t>Adquisición de pintura y materiales.</t>
  </si>
  <si>
    <t>Laga Supply, SRL</t>
  </si>
  <si>
    <t>Adquisición de articulos</t>
  </si>
  <si>
    <t>Adquisición de materiales de refrigeración</t>
  </si>
  <si>
    <t>Jomlia Solution Services, SRL</t>
  </si>
  <si>
    <t>Servicio de catering para 400 personas.</t>
  </si>
  <si>
    <t xml:space="preserve"> M&amp;N Cocina Catering, SRL</t>
  </si>
  <si>
    <t xml:space="preserve">Pinturas y materiales de vehículo </t>
  </si>
  <si>
    <t>Mundo Cables y Repuestos, SRL</t>
  </si>
  <si>
    <t>Adquisición de fardos de botellas de agua.</t>
  </si>
  <si>
    <t xml:space="preserve">Adquisicion de pinturas y herramientas. </t>
  </si>
  <si>
    <t xml:space="preserve"> Servicio de refrigerio para 50 personas.</t>
  </si>
  <si>
    <t>Suplidores Hersarahalex,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</si>
</sst>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5164630</xdr:colOff>
      <xdr:row>7</xdr:row>
      <xdr:rowOff>34637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0"/>
          <a:ext cx="4455105" cy="112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61"/>
  <sheetViews>
    <sheetView tabSelected="1" view="pageBreakPreview" topLeftCell="A39" zoomScale="60" zoomScaleNormal="55" workbookViewId="0">
      <selection activeCell="E62" sqref="E62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77.25" customHeight="1" x14ac:dyDescent="0.25">
      <c r="A9" s="12" t="s">
        <v>45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9</v>
      </c>
      <c r="B12" s="4" t="s">
        <v>32</v>
      </c>
      <c r="C12" s="5" t="s">
        <v>31</v>
      </c>
      <c r="D12" s="7" t="s">
        <v>7</v>
      </c>
      <c r="E12" s="6">
        <v>1171214.8999999999</v>
      </c>
      <c r="F12" s="10">
        <v>45635</v>
      </c>
    </row>
    <row r="13" spans="1:6" ht="41.25" customHeight="1" x14ac:dyDescent="0.35">
      <c r="A13" s="4" t="s">
        <v>10</v>
      </c>
      <c r="B13" s="4" t="s">
        <v>34</v>
      </c>
      <c r="C13" s="5" t="s">
        <v>33</v>
      </c>
      <c r="D13" s="7" t="s">
        <v>7</v>
      </c>
      <c r="E13" s="6">
        <v>1100550.6000000001</v>
      </c>
      <c r="F13" s="10">
        <v>45637</v>
      </c>
    </row>
    <row r="14" spans="1:6" ht="41.25" customHeight="1" x14ac:dyDescent="0.35">
      <c r="A14" s="4" t="s">
        <v>11</v>
      </c>
      <c r="B14" s="4" t="s">
        <v>36</v>
      </c>
      <c r="C14" s="5" t="s">
        <v>35</v>
      </c>
      <c r="D14" s="7" t="s">
        <v>7</v>
      </c>
      <c r="E14" s="6">
        <v>1358498.6</v>
      </c>
      <c r="F14" s="10">
        <v>45631</v>
      </c>
    </row>
    <row r="15" spans="1:6" ht="41.25" customHeight="1" x14ac:dyDescent="0.35">
      <c r="A15" s="4" t="s">
        <v>12</v>
      </c>
      <c r="B15" s="4" t="s">
        <v>38</v>
      </c>
      <c r="C15" s="5" t="s">
        <v>37</v>
      </c>
      <c r="D15" s="7" t="s">
        <v>7</v>
      </c>
      <c r="E15" s="6">
        <v>751500</v>
      </c>
      <c r="F15" s="10">
        <v>45637</v>
      </c>
    </row>
    <row r="16" spans="1:6" ht="41.25" customHeight="1" x14ac:dyDescent="0.35">
      <c r="A16" s="4" t="s">
        <v>13</v>
      </c>
      <c r="B16" s="4" t="s">
        <v>40</v>
      </c>
      <c r="C16" s="5" t="s">
        <v>39</v>
      </c>
      <c r="D16" s="7" t="s">
        <v>7</v>
      </c>
      <c r="E16" s="6">
        <v>429778.79</v>
      </c>
      <c r="F16" s="10">
        <v>45632</v>
      </c>
    </row>
    <row r="17" spans="1:6" ht="41.25" customHeight="1" x14ac:dyDescent="0.35">
      <c r="A17" s="4" t="s">
        <v>14</v>
      </c>
      <c r="B17" s="4" t="s">
        <v>42</v>
      </c>
      <c r="C17" s="5" t="s">
        <v>41</v>
      </c>
      <c r="D17" s="7" t="s">
        <v>7</v>
      </c>
      <c r="E17" s="6">
        <v>1526266.28</v>
      </c>
      <c r="F17" s="10">
        <v>45635</v>
      </c>
    </row>
    <row r="18" spans="1:6" ht="41.25" customHeight="1" x14ac:dyDescent="0.35">
      <c r="A18" s="4" t="s">
        <v>15</v>
      </c>
      <c r="B18" s="4" t="s">
        <v>44</v>
      </c>
      <c r="C18" s="5" t="s">
        <v>43</v>
      </c>
      <c r="D18" s="7" t="s">
        <v>7</v>
      </c>
      <c r="E18" s="6">
        <v>1930680.6</v>
      </c>
      <c r="F18" s="10">
        <v>45636</v>
      </c>
    </row>
    <row r="19" spans="1:6" ht="41.25" customHeight="1" x14ac:dyDescent="0.35">
      <c r="A19" s="4" t="s">
        <v>16</v>
      </c>
      <c r="B19" s="4" t="s">
        <v>65</v>
      </c>
      <c r="C19" s="5" t="s">
        <v>64</v>
      </c>
      <c r="D19" s="7" t="s">
        <v>7</v>
      </c>
      <c r="E19" s="6">
        <v>122702.3</v>
      </c>
      <c r="F19" s="10">
        <v>45628</v>
      </c>
    </row>
    <row r="20" spans="1:6" ht="41.25" customHeight="1" x14ac:dyDescent="0.35">
      <c r="A20" s="4" t="s">
        <v>17</v>
      </c>
      <c r="B20" s="4" t="s">
        <v>67</v>
      </c>
      <c r="C20" s="5" t="s">
        <v>66</v>
      </c>
      <c r="D20" s="7" t="s">
        <v>7</v>
      </c>
      <c r="E20" s="6">
        <v>199160.4</v>
      </c>
      <c r="F20" s="10">
        <v>45629</v>
      </c>
    </row>
    <row r="21" spans="1:6" ht="41.25" customHeight="1" x14ac:dyDescent="0.35">
      <c r="A21" s="4" t="s">
        <v>18</v>
      </c>
      <c r="B21" s="4" t="s">
        <v>69</v>
      </c>
      <c r="C21" s="5" t="s">
        <v>68</v>
      </c>
      <c r="D21" s="7" t="s">
        <v>8</v>
      </c>
      <c r="E21" s="6">
        <v>258171.58</v>
      </c>
      <c r="F21" s="10">
        <v>45629</v>
      </c>
    </row>
    <row r="22" spans="1:6" ht="41.25" customHeight="1" x14ac:dyDescent="0.35">
      <c r="A22" s="4" t="s">
        <v>19</v>
      </c>
      <c r="B22" s="4" t="s">
        <v>71</v>
      </c>
      <c r="C22" s="5" t="s">
        <v>70</v>
      </c>
      <c r="D22" s="7" t="s">
        <v>7</v>
      </c>
      <c r="E22" s="6">
        <v>76505.509999999995</v>
      </c>
      <c r="F22" s="10">
        <v>45631</v>
      </c>
    </row>
    <row r="23" spans="1:6" ht="41.25" customHeight="1" x14ac:dyDescent="0.35">
      <c r="A23" s="4" t="s">
        <v>20</v>
      </c>
      <c r="B23" s="4" t="s">
        <v>72</v>
      </c>
      <c r="C23" s="5" t="s">
        <v>68</v>
      </c>
      <c r="D23" s="7" t="s">
        <v>7</v>
      </c>
      <c r="E23" s="6">
        <v>139977.97</v>
      </c>
      <c r="F23" s="10">
        <v>45635</v>
      </c>
    </row>
    <row r="24" spans="1:6" ht="41.25" customHeight="1" x14ac:dyDescent="0.35">
      <c r="A24" s="4" t="s">
        <v>21</v>
      </c>
      <c r="B24" s="4" t="s">
        <v>74</v>
      </c>
      <c r="C24" s="5" t="s">
        <v>73</v>
      </c>
      <c r="D24" s="7" t="s">
        <v>8</v>
      </c>
      <c r="E24" s="6">
        <v>195000.9</v>
      </c>
      <c r="F24" s="10">
        <v>45635</v>
      </c>
    </row>
    <row r="25" spans="1:6" ht="41.25" customHeight="1" x14ac:dyDescent="0.35">
      <c r="A25" s="4" t="s">
        <v>22</v>
      </c>
      <c r="B25" s="4" t="s">
        <v>71</v>
      </c>
      <c r="C25" s="5" t="s">
        <v>75</v>
      </c>
      <c r="D25" s="7" t="s">
        <v>8</v>
      </c>
      <c r="E25" s="6">
        <v>73623.98</v>
      </c>
      <c r="F25" s="10">
        <v>45637</v>
      </c>
    </row>
    <row r="26" spans="1:6" ht="41.25" customHeight="1" x14ac:dyDescent="0.35">
      <c r="A26" s="4" t="s">
        <v>23</v>
      </c>
      <c r="B26" s="4" t="s">
        <v>65</v>
      </c>
      <c r="C26" s="5" t="s">
        <v>76</v>
      </c>
      <c r="D26" s="7" t="s">
        <v>7</v>
      </c>
      <c r="E26" s="6">
        <v>258350</v>
      </c>
      <c r="F26" s="10">
        <v>45635</v>
      </c>
    </row>
    <row r="27" spans="1:6" ht="41.25" customHeight="1" x14ac:dyDescent="0.35">
      <c r="A27" s="4" t="s">
        <v>24</v>
      </c>
      <c r="B27" s="4" t="s">
        <v>78</v>
      </c>
      <c r="C27" s="5" t="s">
        <v>77</v>
      </c>
      <c r="D27" s="7" t="s">
        <v>8</v>
      </c>
      <c r="E27" s="6">
        <v>79296</v>
      </c>
      <c r="F27" s="10">
        <v>45635</v>
      </c>
    </row>
    <row r="28" spans="1:6" ht="41.25" customHeight="1" x14ac:dyDescent="0.35">
      <c r="A28" s="4" t="s">
        <v>25</v>
      </c>
      <c r="B28" s="4" t="s">
        <v>65</v>
      </c>
      <c r="C28" s="5" t="s">
        <v>79</v>
      </c>
      <c r="D28" s="7" t="s">
        <v>7</v>
      </c>
      <c r="E28" s="6">
        <v>148385</v>
      </c>
      <c r="F28" s="10">
        <v>45636</v>
      </c>
    </row>
    <row r="29" spans="1:6" ht="41.25" customHeight="1" x14ac:dyDescent="0.35">
      <c r="A29" s="4" t="s">
        <v>26</v>
      </c>
      <c r="B29" s="4" t="s">
        <v>81</v>
      </c>
      <c r="C29" s="5" t="s">
        <v>80</v>
      </c>
      <c r="D29" s="7" t="s">
        <v>8</v>
      </c>
      <c r="E29" s="6">
        <v>228306.4</v>
      </c>
      <c r="F29" s="10">
        <v>45636</v>
      </c>
    </row>
    <row r="30" spans="1:6" ht="41.25" customHeight="1" x14ac:dyDescent="0.35">
      <c r="A30" s="4" t="s">
        <v>27</v>
      </c>
      <c r="B30" s="4" t="s">
        <v>83</v>
      </c>
      <c r="C30" s="5" t="s">
        <v>82</v>
      </c>
      <c r="D30" s="7" t="s">
        <v>7</v>
      </c>
      <c r="E30" s="6">
        <v>154898.6</v>
      </c>
      <c r="F30" s="10">
        <v>45636</v>
      </c>
    </row>
    <row r="31" spans="1:6" ht="41.25" customHeight="1" x14ac:dyDescent="0.35">
      <c r="A31" s="4" t="s">
        <v>28</v>
      </c>
      <c r="B31" s="4" t="s">
        <v>44</v>
      </c>
      <c r="C31" s="5" t="s">
        <v>84</v>
      </c>
      <c r="D31" s="7" t="s">
        <v>7</v>
      </c>
      <c r="E31" s="6">
        <v>256060</v>
      </c>
      <c r="F31" s="10">
        <v>45636</v>
      </c>
    </row>
    <row r="32" spans="1:6" ht="41.25" customHeight="1" x14ac:dyDescent="0.35">
      <c r="A32" s="4" t="s">
        <v>29</v>
      </c>
      <c r="B32" s="4" t="s">
        <v>71</v>
      </c>
      <c r="C32" s="5" t="s">
        <v>85</v>
      </c>
      <c r="D32" s="7" t="s">
        <v>7</v>
      </c>
      <c r="E32" s="6">
        <v>39827.5</v>
      </c>
      <c r="F32" s="10">
        <v>45637</v>
      </c>
    </row>
    <row r="33" spans="1:6" ht="41.25" customHeight="1" x14ac:dyDescent="0.35">
      <c r="A33" s="4" t="s">
        <v>30</v>
      </c>
      <c r="B33" s="4" t="s">
        <v>69</v>
      </c>
      <c r="C33" s="5" t="s">
        <v>86</v>
      </c>
      <c r="D33" s="7" t="s">
        <v>7</v>
      </c>
      <c r="E33" s="6">
        <v>148680</v>
      </c>
      <c r="F33" s="10">
        <v>45638</v>
      </c>
    </row>
    <row r="34" spans="1:6" ht="41.25" customHeight="1" x14ac:dyDescent="0.35">
      <c r="A34" s="4" t="s">
        <v>46</v>
      </c>
      <c r="B34" s="4" t="s">
        <v>88</v>
      </c>
      <c r="C34" s="5" t="s">
        <v>87</v>
      </c>
      <c r="D34" s="7" t="s">
        <v>8</v>
      </c>
      <c r="E34" s="6">
        <v>221429.2</v>
      </c>
      <c r="F34" s="10">
        <v>45638</v>
      </c>
    </row>
    <row r="35" spans="1:6" ht="41.25" customHeight="1" x14ac:dyDescent="0.35">
      <c r="A35" s="4" t="s">
        <v>47</v>
      </c>
      <c r="B35" s="4" t="s">
        <v>90</v>
      </c>
      <c r="C35" s="5" t="s">
        <v>89</v>
      </c>
      <c r="D35" s="7" t="s">
        <v>7</v>
      </c>
      <c r="E35" s="6">
        <v>54103</v>
      </c>
      <c r="F35" s="10">
        <v>45639</v>
      </c>
    </row>
    <row r="36" spans="1:6" ht="41.25" customHeight="1" x14ac:dyDescent="0.35">
      <c r="A36" s="4" t="s">
        <v>48</v>
      </c>
      <c r="B36" s="4" t="s">
        <v>92</v>
      </c>
      <c r="C36" s="5" t="s">
        <v>91</v>
      </c>
      <c r="D36" s="7" t="s">
        <v>7</v>
      </c>
      <c r="E36" s="6">
        <v>7037.52</v>
      </c>
      <c r="F36" s="10">
        <v>45639</v>
      </c>
    </row>
    <row r="37" spans="1:6" ht="41.25" customHeight="1" x14ac:dyDescent="0.35">
      <c r="A37" s="4" t="s">
        <v>49</v>
      </c>
      <c r="B37" s="4" t="s">
        <v>94</v>
      </c>
      <c r="C37" s="5" t="s">
        <v>93</v>
      </c>
      <c r="D37" s="7" t="s">
        <v>7</v>
      </c>
      <c r="E37" s="6">
        <v>141423</v>
      </c>
      <c r="F37" s="10">
        <v>45638</v>
      </c>
    </row>
    <row r="38" spans="1:6" ht="41.25" customHeight="1" x14ac:dyDescent="0.35">
      <c r="A38" s="4" t="s">
        <v>50</v>
      </c>
      <c r="B38" s="4" t="s">
        <v>96</v>
      </c>
      <c r="C38" s="5" t="s">
        <v>95</v>
      </c>
      <c r="D38" s="7" t="s">
        <v>8</v>
      </c>
      <c r="E38" s="6">
        <v>257889</v>
      </c>
      <c r="F38" s="10">
        <v>45639</v>
      </c>
    </row>
    <row r="39" spans="1:6" ht="41.25" customHeight="1" x14ac:dyDescent="0.35">
      <c r="A39" s="4" t="s">
        <v>51</v>
      </c>
      <c r="B39" s="4" t="s">
        <v>34</v>
      </c>
      <c r="C39" s="5" t="s">
        <v>97</v>
      </c>
      <c r="D39" s="7" t="s">
        <v>8</v>
      </c>
      <c r="E39" s="6">
        <v>258360.17</v>
      </c>
      <c r="F39" s="10">
        <v>45639</v>
      </c>
    </row>
    <row r="40" spans="1:6" ht="41.25" customHeight="1" x14ac:dyDescent="0.35">
      <c r="A40" s="4" t="s">
        <v>52</v>
      </c>
      <c r="B40" s="4" t="s">
        <v>96</v>
      </c>
      <c r="C40" s="5" t="s">
        <v>98</v>
      </c>
      <c r="D40" s="7" t="s">
        <v>8</v>
      </c>
      <c r="E40" s="6">
        <v>256824.64</v>
      </c>
      <c r="F40" s="10">
        <v>45639</v>
      </c>
    </row>
    <row r="41" spans="1:6" ht="41.25" customHeight="1" x14ac:dyDescent="0.35">
      <c r="A41" s="4" t="s">
        <v>53</v>
      </c>
      <c r="B41" s="4" t="s">
        <v>100</v>
      </c>
      <c r="C41" s="5" t="s">
        <v>99</v>
      </c>
      <c r="D41" s="7" t="s">
        <v>7</v>
      </c>
      <c r="E41" s="6">
        <v>253608.8</v>
      </c>
      <c r="F41" s="10">
        <v>45643</v>
      </c>
    </row>
    <row r="42" spans="1:6" ht="41.25" customHeight="1" x14ac:dyDescent="0.35">
      <c r="A42" s="4" t="s">
        <v>54</v>
      </c>
      <c r="B42" s="4" t="s">
        <v>102</v>
      </c>
      <c r="C42" s="5" t="s">
        <v>101</v>
      </c>
      <c r="D42" s="7" t="s">
        <v>8</v>
      </c>
      <c r="E42" s="6">
        <v>249100.36</v>
      </c>
      <c r="F42" s="10">
        <v>45643</v>
      </c>
    </row>
    <row r="43" spans="1:6" ht="41.25" customHeight="1" x14ac:dyDescent="0.35">
      <c r="A43" s="4" t="s">
        <v>55</v>
      </c>
      <c r="B43" s="4" t="s">
        <v>104</v>
      </c>
      <c r="C43" s="5" t="s">
        <v>103</v>
      </c>
      <c r="D43" s="7" t="s">
        <v>7</v>
      </c>
      <c r="E43" s="6">
        <v>157518.20000000001</v>
      </c>
      <c r="F43" s="10">
        <v>45643</v>
      </c>
    </row>
    <row r="44" spans="1:6" ht="41.25" customHeight="1" x14ac:dyDescent="0.35">
      <c r="A44" s="4" t="s">
        <v>56</v>
      </c>
      <c r="B44" s="4" t="s">
        <v>106</v>
      </c>
      <c r="C44" s="5" t="s">
        <v>105</v>
      </c>
      <c r="D44" s="7" t="s">
        <v>7</v>
      </c>
      <c r="E44" s="6">
        <v>258016.44</v>
      </c>
      <c r="F44" s="10">
        <v>45643</v>
      </c>
    </row>
    <row r="45" spans="1:6" ht="41.25" customHeight="1" x14ac:dyDescent="0.35">
      <c r="A45" s="4" t="s">
        <v>57</v>
      </c>
      <c r="B45" s="4" t="s">
        <v>90</v>
      </c>
      <c r="C45" s="5" t="s">
        <v>107</v>
      </c>
      <c r="D45" s="7" t="s">
        <v>7</v>
      </c>
      <c r="E45" s="6">
        <v>225693.88</v>
      </c>
      <c r="F45" s="10">
        <v>45643</v>
      </c>
    </row>
    <row r="46" spans="1:6" ht="41.25" customHeight="1" x14ac:dyDescent="0.35">
      <c r="A46" s="4" t="s">
        <v>58</v>
      </c>
      <c r="B46" s="4" t="s">
        <v>109</v>
      </c>
      <c r="C46" s="5" t="s">
        <v>108</v>
      </c>
      <c r="D46" s="7" t="s">
        <v>7</v>
      </c>
      <c r="E46" s="6">
        <v>254830.29</v>
      </c>
      <c r="F46" s="10">
        <v>45643</v>
      </c>
    </row>
    <row r="47" spans="1:6" ht="41.25" customHeight="1" x14ac:dyDescent="0.35">
      <c r="A47" s="4" t="s">
        <v>59</v>
      </c>
      <c r="B47" s="4" t="s">
        <v>111</v>
      </c>
      <c r="C47" s="5" t="s">
        <v>110</v>
      </c>
      <c r="D47" s="7" t="s">
        <v>8</v>
      </c>
      <c r="E47" s="6">
        <v>165200</v>
      </c>
      <c r="F47" s="10">
        <v>45643</v>
      </c>
    </row>
    <row r="48" spans="1:6" ht="41.25" customHeight="1" x14ac:dyDescent="0.35">
      <c r="A48" s="4" t="s">
        <v>60</v>
      </c>
      <c r="B48" s="4" t="s">
        <v>113</v>
      </c>
      <c r="C48" s="5" t="s">
        <v>112</v>
      </c>
      <c r="D48" s="7" t="s">
        <v>8</v>
      </c>
      <c r="E48" s="6">
        <v>256272.4</v>
      </c>
      <c r="F48" s="10">
        <v>45643</v>
      </c>
    </row>
    <row r="49" spans="1:6" ht="41.25" customHeight="1" x14ac:dyDescent="0.35">
      <c r="A49" s="4" t="s">
        <v>61</v>
      </c>
      <c r="B49" s="4" t="s">
        <v>102</v>
      </c>
      <c r="C49" s="5" t="s">
        <v>114</v>
      </c>
      <c r="D49" s="7" t="s">
        <v>8</v>
      </c>
      <c r="E49" s="6">
        <v>258000</v>
      </c>
      <c r="F49" s="10">
        <v>45643</v>
      </c>
    </row>
    <row r="50" spans="1:6" ht="41.25" customHeight="1" x14ac:dyDescent="0.35">
      <c r="A50" s="4" t="s">
        <v>62</v>
      </c>
      <c r="B50" s="4" t="s">
        <v>69</v>
      </c>
      <c r="C50" s="5" t="s">
        <v>115</v>
      </c>
      <c r="D50" s="7" t="s">
        <v>7</v>
      </c>
      <c r="E50" s="6">
        <v>258070.72</v>
      </c>
      <c r="F50" s="10">
        <v>45643</v>
      </c>
    </row>
    <row r="51" spans="1:6" ht="41.25" customHeight="1" x14ac:dyDescent="0.35">
      <c r="A51" s="4" t="s">
        <v>63</v>
      </c>
      <c r="B51" s="4" t="s">
        <v>117</v>
      </c>
      <c r="C51" s="5" t="s">
        <v>116</v>
      </c>
      <c r="D51" s="7" t="s">
        <v>8</v>
      </c>
      <c r="E51" s="6">
        <v>49560</v>
      </c>
      <c r="F51" s="10">
        <v>45643</v>
      </c>
    </row>
    <row r="52" spans="1:6" ht="18" x14ac:dyDescent="0.25">
      <c r="A52" s="13" t="s">
        <v>3</v>
      </c>
      <c r="B52" s="14"/>
      <c r="C52" s="14"/>
      <c r="D52" s="15"/>
      <c r="E52" s="8">
        <f>SUM(E12:E51)</f>
        <v>14230373.530000001</v>
      </c>
      <c r="F52" s="9"/>
    </row>
    <row r="53" spans="1:6" ht="13.8" x14ac:dyDescent="0.25">
      <c r="A53" s="2"/>
    </row>
    <row r="54" spans="1:6" ht="13.8" x14ac:dyDescent="0.25">
      <c r="A54" s="3"/>
    </row>
    <row r="55" spans="1:6" ht="13.8" x14ac:dyDescent="0.25">
      <c r="A55" s="3"/>
    </row>
    <row r="56" spans="1:6" ht="13.8" x14ac:dyDescent="0.25">
      <c r="A56" s="3"/>
    </row>
    <row r="57" spans="1:6" ht="13.8" x14ac:dyDescent="0.25">
      <c r="A57" s="3"/>
    </row>
    <row r="60" spans="1:6" ht="14.4" x14ac:dyDescent="0.3">
      <c r="A60" s="16"/>
      <c r="B60" s="16"/>
      <c r="C60" s="16"/>
      <c r="D60" s="16"/>
      <c r="E60" s="16"/>
      <c r="F60" s="16"/>
    </row>
    <row r="61" spans="1:6" ht="14.4" x14ac:dyDescent="0.3">
      <c r="A61" s="11"/>
      <c r="B61" s="11"/>
      <c r="C61" s="11"/>
      <c r="D61" s="11"/>
      <c r="E61" s="11"/>
      <c r="F61" s="11"/>
    </row>
  </sheetData>
  <mergeCells count="4">
    <mergeCell ref="A61:F61"/>
    <mergeCell ref="A9:F9"/>
    <mergeCell ref="A52:D52"/>
    <mergeCell ref="A60:F60"/>
  </mergeCells>
  <phoneticPr fontId="8" type="noConversion"/>
  <pageMargins left="0.79" right="0.7" top="0.75" bottom="0.43" header="0.3" footer="0.3"/>
  <pageSetup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2025-01-08T17:08:13Z</cp:lastPrinted>
  <dcterms:created xsi:type="dcterms:W3CDTF">2021-04-06T14:08:01Z</dcterms:created>
  <dcterms:modified xsi:type="dcterms:W3CDTF">2025-01-08T17:08:30Z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