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5.Compras y contrataciones\MIPIME\2022\2.- FEBRERO\"/>
    </mc:Choice>
  </mc:AlternateContent>
  <bookViews>
    <workbookView xWindow="-120" yWindow="-120" windowWidth="20730" windowHeight="1116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18" i="2"/>
  <c r="E30" i="2" l="1"/>
</calcChain>
</file>

<file path=xl/sharedStrings.xml><?xml version="1.0" encoding="utf-8"?>
<sst xmlns="http://schemas.openxmlformats.org/spreadsheetml/2006/main" count="64" uniqueCount="40">
  <si>
    <t>Código del proceso</t>
  </si>
  <si>
    <t>Fecha del proceso (*)</t>
  </si>
  <si>
    <t>Monto adjudicado RD$</t>
  </si>
  <si>
    <t>MIPYME</t>
  </si>
  <si>
    <t>MiPyme</t>
  </si>
  <si>
    <t>NOMBRE</t>
  </si>
  <si>
    <t>TIPO DE BIEN, SERVICIO U OBRE</t>
  </si>
  <si>
    <t>Almacenes Ranchera, SRL</t>
  </si>
  <si>
    <t>Servipartes Aurora, SRL</t>
  </si>
  <si>
    <t>Floristería Cáliz Flor, EIRL</t>
  </si>
  <si>
    <t xml:space="preserve">                  TOTAL RD$</t>
  </si>
  <si>
    <t>Adquisición de materiales de refrigeración</t>
  </si>
  <si>
    <t>Relación de compras realizadas a Micro pequeñas y medianas empresas (Mipymes) - febrero 2022</t>
  </si>
  <si>
    <t>MIDE-DAF-CM-2022-0009</t>
  </si>
  <si>
    <t>Supligensa, SRL</t>
  </si>
  <si>
    <t>Adquisición de materiales ferreteros.</t>
  </si>
  <si>
    <t>MIDE-DAF-CM-2022-0010</t>
  </si>
  <si>
    <t>adquisición de repuestos.</t>
  </si>
  <si>
    <t>MIDE-UC-CD-2022-0025</t>
  </si>
  <si>
    <t>Adquisición de materiales de oficina.</t>
  </si>
  <si>
    <t>Onansas, SRL</t>
  </si>
  <si>
    <t>MIDE-UC-CD-2022-0027</t>
  </si>
  <si>
    <t>Adquisición de dispensador de agua (Bebedero)</t>
  </si>
  <si>
    <t>MIDE-UC-CD-2022-0032</t>
  </si>
  <si>
    <t>Cono base de caucho rojo 18 pulgadas.</t>
  </si>
  <si>
    <t>MIDE-UC-CD-2022-0034</t>
  </si>
  <si>
    <t>Adquisición de materiales eléctricos.</t>
  </si>
  <si>
    <t>MIDE-UC-CD-2022-0038</t>
  </si>
  <si>
    <t>Servicio de coronas de flores</t>
  </si>
  <si>
    <t>MIDE-UC-CD-2022-0035</t>
  </si>
  <si>
    <t xml:space="preserve">Adquisición de materiales de refrigeración </t>
  </si>
  <si>
    <t>Climaster, SRL</t>
  </si>
  <si>
    <t>MIDE-DAF-CM-2022-0016</t>
  </si>
  <si>
    <t>Confesión e instalación de logos del Ministerio de Defensa y MIDE</t>
  </si>
  <si>
    <t>MIDE-UC-CD-2022-0045</t>
  </si>
  <si>
    <t>MIDE-UC-CD-2022-0047</t>
  </si>
  <si>
    <t>Adquisición de electrodomésticos.</t>
  </si>
  <si>
    <t>MIDE-UC-CD-2022-0049</t>
  </si>
  <si>
    <t>MIDE-DAF-CM-2022-0022</t>
  </si>
  <si>
    <t>Reparación de transmisión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</si>
</sst>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43" fontId="6" fillId="2" borderId="4" xfId="0" applyNumberFormat="1" applyFont="1" applyFill="1" applyBorder="1" applyAlignment="1">
      <alignment horizontal="left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" fontId="6" fillId="0" borderId="1" xfId="0" applyNumberFormat="1" applyFont="1" applyBorder="1"/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horizontal="right" wrapText="1"/>
    </xf>
    <xf numFmtId="0" fontId="1" fillId="0" borderId="0" xfId="0" applyFont="1"/>
    <xf numFmtId="0" fontId="6" fillId="0" borderId="0" xfId="0" applyFont="1"/>
    <xf numFmtId="43" fontId="5" fillId="0" borderId="1" xfId="1" applyFont="1" applyBorder="1"/>
    <xf numFmtId="4" fontId="6" fillId="0" borderId="0" xfId="0" applyNumberFormat="1" applyFont="1"/>
    <xf numFmtId="14" fontId="6" fillId="0" borderId="1" xfId="0" applyNumberFormat="1" applyFont="1" applyBorder="1"/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884464</xdr:colOff>
      <xdr:row>0</xdr:row>
      <xdr:rowOff>145597</xdr:rowOff>
    </xdr:from>
    <xdr:to>
      <xdr:col>2</xdr:col>
      <xdr:colOff>2408464</xdr:colOff>
      <xdr:row>7</xdr:row>
      <xdr:rowOff>97972</xdr:rowOff>
    </xdr:to>
    <xdr:pic>
      <xdr:nvPicPr>
        <xdr:cNvPr id="2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4893" y="145597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9"/>
  <sheetViews>
    <sheetView tabSelected="1" topLeftCell="A25" zoomScale="70" zoomScaleNormal="70" workbookViewId="0">
      <selection activeCell="F28" sqref="F28"/>
    </sheetView>
  </sheetViews>
  <sheetFormatPr baseColWidth="10" defaultRowHeight="12.75" x14ac:dyDescent="0.2"/>
  <cols>
    <col min="1" max="1" width="31.140625" customWidth="1"/>
    <col min="2" max="2" width="28.42578125" customWidth="1"/>
    <col min="3" max="3" width="41.140625" customWidth="1"/>
    <col min="4" max="4" width="11.7109375" customWidth="1"/>
    <col min="5" max="5" width="18.7109375" customWidth="1"/>
    <col min="6" max="6" width="14.85546875" customWidth="1"/>
  </cols>
  <sheetData>
    <row r="9" spans="1:6" ht="18.75" x14ac:dyDescent="0.2">
      <c r="A9" s="28" t="s">
        <v>12</v>
      </c>
      <c r="B9" s="28"/>
      <c r="C9" s="28"/>
      <c r="D9" s="28"/>
      <c r="E9" s="28"/>
      <c r="F9" s="28"/>
    </row>
    <row r="11" spans="1:6" ht="50.25" customHeight="1" x14ac:dyDescent="0.2">
      <c r="A11" s="16" t="s">
        <v>0</v>
      </c>
      <c r="B11" s="16" t="s">
        <v>5</v>
      </c>
      <c r="C11" s="16" t="s">
        <v>6</v>
      </c>
      <c r="D11" s="16" t="s">
        <v>3</v>
      </c>
      <c r="E11" s="16" t="s">
        <v>2</v>
      </c>
      <c r="F11" s="16" t="s">
        <v>1</v>
      </c>
    </row>
    <row r="12" spans="1:6" ht="53.25" customHeight="1" x14ac:dyDescent="0.3">
      <c r="A12" s="13" t="s">
        <v>13</v>
      </c>
      <c r="B12" s="13" t="s">
        <v>14</v>
      </c>
      <c r="C12" s="13" t="s">
        <v>15</v>
      </c>
      <c r="D12" s="13" t="s">
        <v>4</v>
      </c>
      <c r="E12" s="25">
        <v>545571.23</v>
      </c>
      <c r="F12" s="27">
        <v>44599</v>
      </c>
    </row>
    <row r="13" spans="1:6" ht="37.5" customHeight="1" x14ac:dyDescent="0.3">
      <c r="A13" s="13" t="s">
        <v>16</v>
      </c>
      <c r="B13" s="24" t="s">
        <v>8</v>
      </c>
      <c r="C13" s="24" t="s">
        <v>17</v>
      </c>
      <c r="D13" s="6" t="s">
        <v>4</v>
      </c>
      <c r="E13" s="26">
        <v>678390.26</v>
      </c>
      <c r="F13" s="27">
        <v>44599</v>
      </c>
    </row>
    <row r="14" spans="1:6" ht="37.5" customHeight="1" x14ac:dyDescent="0.3">
      <c r="A14" s="13" t="s">
        <v>18</v>
      </c>
      <c r="B14" s="15" t="s">
        <v>20</v>
      </c>
      <c r="C14" s="15" t="s">
        <v>19</v>
      </c>
      <c r="D14" s="6" t="s">
        <v>4</v>
      </c>
      <c r="E14" s="7">
        <v>15871</v>
      </c>
      <c r="F14" s="27">
        <v>44594</v>
      </c>
    </row>
    <row r="15" spans="1:6" ht="37.5" customHeight="1" x14ac:dyDescent="0.3">
      <c r="A15" s="13" t="s">
        <v>21</v>
      </c>
      <c r="B15" s="15" t="s">
        <v>20</v>
      </c>
      <c r="C15" s="17" t="s">
        <v>22</v>
      </c>
      <c r="D15" s="6" t="s">
        <v>4</v>
      </c>
      <c r="E15" s="7">
        <v>43660</v>
      </c>
      <c r="F15" s="27">
        <v>44594</v>
      </c>
    </row>
    <row r="16" spans="1:6" ht="37.5" customHeight="1" x14ac:dyDescent="0.3">
      <c r="A16" s="13" t="s">
        <v>23</v>
      </c>
      <c r="B16" s="15" t="s">
        <v>20</v>
      </c>
      <c r="C16" s="17" t="s">
        <v>24</v>
      </c>
      <c r="D16" s="6" t="s">
        <v>4</v>
      </c>
      <c r="E16" s="18">
        <v>16189.6</v>
      </c>
      <c r="F16" s="27">
        <v>44599</v>
      </c>
    </row>
    <row r="17" spans="1:6" ht="37.5" customHeight="1" x14ac:dyDescent="0.3">
      <c r="A17" s="13" t="s">
        <v>25</v>
      </c>
      <c r="B17" s="24" t="s">
        <v>7</v>
      </c>
      <c r="C17" s="24" t="s">
        <v>26</v>
      </c>
      <c r="D17" s="6" t="s">
        <v>4</v>
      </c>
      <c r="E17" s="7">
        <v>49501</v>
      </c>
      <c r="F17" s="27">
        <v>44599</v>
      </c>
    </row>
    <row r="18" spans="1:6" ht="37.5" customHeight="1" x14ac:dyDescent="0.3">
      <c r="A18" s="13" t="s">
        <v>27</v>
      </c>
      <c r="B18" s="15" t="s">
        <v>9</v>
      </c>
      <c r="C18" s="15" t="s">
        <v>28</v>
      </c>
      <c r="D18" s="6" t="s">
        <v>4</v>
      </c>
      <c r="E18" s="7">
        <v>51400.800000000003</v>
      </c>
      <c r="F18" s="14">
        <f>$F$17</f>
        <v>44599</v>
      </c>
    </row>
    <row r="19" spans="1:6" ht="37.5" customHeight="1" x14ac:dyDescent="0.3">
      <c r="A19" s="13" t="s">
        <v>29</v>
      </c>
      <c r="B19" s="15" t="s">
        <v>31</v>
      </c>
      <c r="C19" s="15" t="s">
        <v>30</v>
      </c>
      <c r="D19" s="6" t="s">
        <v>4</v>
      </c>
      <c r="E19" s="7">
        <v>5724.76</v>
      </c>
      <c r="F19" s="14">
        <f>$F$17</f>
        <v>44599</v>
      </c>
    </row>
    <row r="20" spans="1:6" ht="37.5" customHeight="1" x14ac:dyDescent="0.3">
      <c r="A20" s="13" t="s">
        <v>32</v>
      </c>
      <c r="B20" s="15" t="s">
        <v>20</v>
      </c>
      <c r="C20" s="15" t="s">
        <v>33</v>
      </c>
      <c r="D20" s="6" t="s">
        <v>4</v>
      </c>
      <c r="E20" s="7">
        <v>363381</v>
      </c>
      <c r="F20" s="14">
        <v>44603</v>
      </c>
    </row>
    <row r="21" spans="1:6" ht="37.5" customHeight="1" x14ac:dyDescent="0.3">
      <c r="A21" s="13" t="s">
        <v>34</v>
      </c>
      <c r="B21" s="15" t="s">
        <v>31</v>
      </c>
      <c r="C21" s="15" t="s">
        <v>11</v>
      </c>
      <c r="D21" s="6" t="s">
        <v>4</v>
      </c>
      <c r="E21" s="7">
        <v>2081.34</v>
      </c>
      <c r="F21" s="14">
        <v>44602</v>
      </c>
    </row>
    <row r="22" spans="1:6" ht="37.5" customHeight="1" x14ac:dyDescent="0.3">
      <c r="A22" s="23" t="s">
        <v>35</v>
      </c>
      <c r="B22" s="24" t="s">
        <v>7</v>
      </c>
      <c r="C22" s="24" t="s">
        <v>36</v>
      </c>
      <c r="D22" s="6" t="s">
        <v>4</v>
      </c>
      <c r="E22" s="26">
        <v>25337.22</v>
      </c>
      <c r="F22" s="14">
        <v>44603</v>
      </c>
    </row>
    <row r="23" spans="1:6" ht="37.5" customHeight="1" x14ac:dyDescent="0.3">
      <c r="A23" s="23" t="s">
        <v>37</v>
      </c>
      <c r="B23" s="24" t="s">
        <v>7</v>
      </c>
      <c r="C23" s="13" t="s">
        <v>15</v>
      </c>
      <c r="D23" s="6" t="s">
        <v>4</v>
      </c>
      <c r="E23" s="26">
        <v>61360</v>
      </c>
      <c r="F23" s="14">
        <v>44606</v>
      </c>
    </row>
    <row r="24" spans="1:6" ht="45.75" customHeight="1" x14ac:dyDescent="0.3">
      <c r="A24" s="23" t="s">
        <v>38</v>
      </c>
      <c r="B24" s="15" t="s">
        <v>8</v>
      </c>
      <c r="C24" s="15" t="s">
        <v>39</v>
      </c>
      <c r="D24" s="6" t="s">
        <v>4</v>
      </c>
      <c r="E24" s="7">
        <v>315443.5</v>
      </c>
      <c r="F24" s="14">
        <v>44609</v>
      </c>
    </row>
    <row r="25" spans="1:6" ht="45.75" customHeight="1" x14ac:dyDescent="0.3">
      <c r="A25" s="13"/>
      <c r="B25" s="15"/>
      <c r="C25" s="15"/>
      <c r="D25" s="6" t="s">
        <v>4</v>
      </c>
      <c r="E25" s="7"/>
      <c r="F25" s="14"/>
    </row>
    <row r="26" spans="1:6" ht="37.5" customHeight="1" x14ac:dyDescent="0.3">
      <c r="A26" s="13"/>
      <c r="B26" s="15"/>
      <c r="C26" s="15"/>
      <c r="D26" s="6" t="s">
        <v>4</v>
      </c>
      <c r="E26" s="7"/>
      <c r="F26" s="14"/>
    </row>
    <row r="27" spans="1:6" ht="37.5" customHeight="1" x14ac:dyDescent="0.3">
      <c r="A27" s="13"/>
      <c r="B27" s="15"/>
      <c r="C27" s="15"/>
      <c r="D27" s="6" t="s">
        <v>4</v>
      </c>
      <c r="E27" s="7"/>
      <c r="F27" s="14"/>
    </row>
    <row r="28" spans="1:6" ht="37.5" customHeight="1" x14ac:dyDescent="0.3">
      <c r="A28" s="15"/>
      <c r="B28" s="15"/>
      <c r="C28" s="15"/>
      <c r="D28" s="20" t="s">
        <v>4</v>
      </c>
      <c r="E28" s="21"/>
      <c r="F28" s="22"/>
    </row>
    <row r="29" spans="1:6" ht="37.5" customHeight="1" x14ac:dyDescent="0.3">
      <c r="A29" s="15"/>
      <c r="B29" s="15"/>
      <c r="C29" s="15"/>
      <c r="D29" s="19"/>
      <c r="E29" s="15"/>
      <c r="F29" s="15"/>
    </row>
    <row r="30" spans="1:6" ht="41.25" customHeight="1" x14ac:dyDescent="0.2">
      <c r="A30" s="8" t="s">
        <v>10</v>
      </c>
      <c r="B30" s="9"/>
      <c r="C30" s="9"/>
      <c r="D30" s="10"/>
      <c r="E30" s="11">
        <f>SUM(E12:E28)</f>
        <v>2173911.71</v>
      </c>
      <c r="F30" s="12"/>
    </row>
    <row r="31" spans="1:6" x14ac:dyDescent="0.2">
      <c r="A31" s="1"/>
    </row>
    <row r="32" spans="1:6" x14ac:dyDescent="0.2">
      <c r="A32" s="3"/>
    </row>
    <row r="33" spans="1:6" x14ac:dyDescent="0.2">
      <c r="A33" s="3"/>
    </row>
    <row r="34" spans="1:6" x14ac:dyDescent="0.2">
      <c r="A34" s="3"/>
    </row>
    <row r="35" spans="1:6" x14ac:dyDescent="0.2">
      <c r="A35" s="2"/>
    </row>
    <row r="38" spans="1:6" ht="15" x14ac:dyDescent="0.25">
      <c r="A38" s="5"/>
      <c r="B38" s="5"/>
      <c r="C38" s="5"/>
      <c r="D38" s="5"/>
      <c r="E38" s="5"/>
      <c r="F38" s="5"/>
    </row>
    <row r="39" spans="1:6" ht="15" x14ac:dyDescent="0.25">
      <c r="A39" s="4"/>
      <c r="B39" s="4"/>
      <c r="C39" s="4"/>
      <c r="D39" s="4"/>
      <c r="E39" s="4"/>
      <c r="F39" s="4"/>
    </row>
  </sheetData>
  <mergeCells count="1">
    <mergeCell ref="A9:F9"/>
  </mergeCells>
  <pageMargins left="0.25" right="0.25" top="0.75" bottom="0.75" header="0.3" footer="0.3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schemas.openxmlformats.org/package/2006/metadata/core-properties"/>
    <ds:schemaRef ds:uri="http://purl.org/dc/dcmitype/"/>
    <ds:schemaRef ds:uri="http://purl.org/dc/terms/"/>
    <ds:schemaRef ds:uri="46b49dfc-7f31-4722-9b8b-48daf798a370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fa64fe68-b5c8-4231-8f24-2e061cad68b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Florian</cp:lastModifiedBy>
  <cp:lastPrinted>2022-03-18T22:20:14Z</cp:lastPrinted>
  <dcterms:created xsi:type="dcterms:W3CDTF">2021-04-06T14:08:01Z</dcterms:created>
  <dcterms:modified xsi:type="dcterms:W3CDTF">2022-03-18T22:20:49Z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