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MIDE\15.Compras y contrataciones\MIPyME\2022\11.- NOVIEMBRE\"/>
    </mc:Choice>
  </mc:AlternateContent>
  <bookViews>
    <workbookView xWindow="-120" yWindow="-120" windowWidth="20730" windowHeight="11160"/>
  </bookViews>
  <sheets>
    <sheet name="Hoja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" l="1"/>
</calcChain>
</file>

<file path=xl/sharedStrings.xml><?xml version="1.0" encoding="utf-8"?>
<sst xmlns="http://schemas.openxmlformats.org/spreadsheetml/2006/main" count="81" uniqueCount="42">
  <si>
    <t>Código del proceso</t>
  </si>
  <si>
    <t>Fecha del proceso (*)</t>
  </si>
  <si>
    <t>Monto adjudicado RD$</t>
  </si>
  <si>
    <t>MIPYME</t>
  </si>
  <si>
    <t>MiPyme</t>
  </si>
  <si>
    <t>NOMBRE</t>
  </si>
  <si>
    <t>TIPO DE BIEN, SERVICIO U OBRE</t>
  </si>
  <si>
    <t>Inversiones IP SRL</t>
  </si>
  <si>
    <t>RIF Investment Group, SRL</t>
  </si>
  <si>
    <t>Soluciones Kasha, SRL</t>
  </si>
  <si>
    <t>Muñoz Concepto Mobiliario, SRL</t>
  </si>
  <si>
    <t xml:space="preserve">                  TOTAL RD$</t>
  </si>
  <si>
    <t>MiPyme mujer</t>
  </si>
  <si>
    <t>MIDE-DAF-CM-2022-0195</t>
  </si>
  <si>
    <t>IMPERMEABILIZACIÓN DE TECHO.</t>
  </si>
  <si>
    <t>Grupo Vertical, SRL</t>
  </si>
  <si>
    <t>MIDE-UC-CD-2022-0506</t>
  </si>
  <si>
    <t>Adquisicion de lamparas y materiales electricos</t>
  </si>
  <si>
    <t>Ingeniería Múltiple y Mantenimiento Integral Moreta Batista, SRL</t>
  </si>
  <si>
    <t xml:space="preserve"> 3/11/2022</t>
  </si>
  <si>
    <t>MIDE-MAE-PEUR-2022-0009</t>
  </si>
  <si>
    <t>ADQUISICIÓN DE PROPIEDADES DE 2DA. CLASE PARA SER UTILIZADAS EN EL MINISTERIO DE DEFENSA</t>
  </si>
  <si>
    <t>Fashion Textil Group FTG, SR</t>
  </si>
  <si>
    <t>D Matrix, SRL</t>
  </si>
  <si>
    <t>Artiex, SRL</t>
  </si>
  <si>
    <t>Suplidores Diversos, SRL</t>
  </si>
  <si>
    <t>Galcoci &amp; Asociados, SRL</t>
  </si>
  <si>
    <t>Comercializadora Taveras Pascual, SRL</t>
  </si>
  <si>
    <t>Inverexcel, SRL</t>
  </si>
  <si>
    <t>Aromas JT, EIRL</t>
  </si>
  <si>
    <t>ADQUISICIONES MATERIALES DE CONSTRUCCIÓN, ELECTRODOMÉSTICOS Y ARTÍCULOS DEL HOGAR, PARA SER DONADOS A LAS FAMILIAS Y PERSONAS QUE FUERON AFECTADAS DURANTE EL PASO DEL HURACÁN FIONA POR LA ZONA ESTE Y</t>
  </si>
  <si>
    <t>MIDE-CCC-CP-2022-0041</t>
  </si>
  <si>
    <t>MIDE-MAE-PESN-2022-0020</t>
  </si>
  <si>
    <t>ADQUISICIÓN DE FIBRA OPTICA Y EQUIPOS PARA EL MANTENIMIENTO DEL SISTEMA DE VIDEO VIGILANCIA FRONTERIZO DEL CENTRO DE COMANDO, CONTROL, COMUNICACIONES, COMPUTADORAS CIBERSEGURIDAD E INTELIGENCIA (C5I)</t>
  </si>
  <si>
    <t>Cosmos Media Televisión, SRL</t>
  </si>
  <si>
    <t>MIDE-MAE-PESN-2022-0021</t>
  </si>
  <si>
    <t>ADQUISICIÓN DE ARMAMENTOS, EQUIPOS Y MUNICIONES, PARA SER UTILIZADOS EN LOS ENTRENAMIENTOS Y LA EJECUCIÓN DE LA COMPETENCIA “FUERZAS COMANDO REPUBLICA DOMINICA 2023</t>
  </si>
  <si>
    <t>MIDE-DAF-CM-2022-0239</t>
  </si>
  <si>
    <t>Adquisición de mobiliarios, equipos y materiales de oficina</t>
  </si>
  <si>
    <t>ADQUISICIÓN DE MESA Y SILLAS</t>
  </si>
  <si>
    <t>MIDE-DAF-CM-2022-0241</t>
  </si>
  <si>
    <t>Relación de compras realizadas a Micro pequeñas y medianas empresas (Mipymes) - noviembre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</si>
</sst>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0"/>
      <name val="Arial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5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43" fontId="5" fillId="2" borderId="4" xfId="0" applyNumberFormat="1" applyFont="1" applyFill="1" applyBorder="1" applyAlignment="1">
      <alignment horizontal="left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1986642</xdr:colOff>
      <xdr:row>0</xdr:row>
      <xdr:rowOff>131989</xdr:rowOff>
    </xdr:from>
    <xdr:to>
      <xdr:col>2</xdr:col>
      <xdr:colOff>2544535</xdr:colOff>
      <xdr:row>7</xdr:row>
      <xdr:rowOff>84364</xdr:rowOff>
    </xdr:to>
    <xdr:pic>
      <xdr:nvPicPr>
        <xdr:cNvPr id="2" name="Imagen 2" descr="Logo SEF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0999" y="131989"/>
          <a:ext cx="341539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39"/>
  <sheetViews>
    <sheetView tabSelected="1" zoomScale="70" zoomScaleNormal="70" workbookViewId="0">
      <selection activeCell="J13" sqref="J13"/>
    </sheetView>
  </sheetViews>
  <sheetFormatPr baseColWidth="10" defaultRowHeight="12.75" x14ac:dyDescent="0.2"/>
  <cols>
    <col min="1" max="1" width="36.5703125" customWidth="1"/>
    <col min="2" max="2" width="42.85546875" customWidth="1"/>
    <col min="3" max="3" width="52" customWidth="1"/>
    <col min="4" max="4" width="22.7109375" customWidth="1"/>
    <col min="5" max="5" width="18.7109375" customWidth="1"/>
    <col min="6" max="6" width="16.85546875" customWidth="1"/>
  </cols>
  <sheetData>
    <row r="9" spans="1:6" ht="18.75" x14ac:dyDescent="0.2">
      <c r="A9" s="17" t="s">
        <v>41</v>
      </c>
      <c r="B9" s="17"/>
      <c r="C9" s="17"/>
      <c r="D9" s="17"/>
      <c r="E9" s="17"/>
      <c r="F9" s="17"/>
    </row>
    <row r="11" spans="1:6" ht="50.25" customHeight="1" x14ac:dyDescent="0.2">
      <c r="A11" s="12" t="s">
        <v>0</v>
      </c>
      <c r="B11" s="12" t="s">
        <v>5</v>
      </c>
      <c r="C11" s="12" t="s">
        <v>6</v>
      </c>
      <c r="D11" s="12" t="s">
        <v>3</v>
      </c>
      <c r="E11" s="12" t="s">
        <v>2</v>
      </c>
      <c r="F11" s="12" t="s">
        <v>1</v>
      </c>
    </row>
    <row r="12" spans="1:6" ht="53.25" customHeight="1" x14ac:dyDescent="0.2">
      <c r="A12" s="13" t="s">
        <v>13</v>
      </c>
      <c r="B12" s="6" t="s">
        <v>15</v>
      </c>
      <c r="C12" s="14" t="s">
        <v>14</v>
      </c>
      <c r="D12" s="6" t="s">
        <v>4</v>
      </c>
      <c r="E12" s="16">
        <v>398042.65</v>
      </c>
      <c r="F12" s="15">
        <v>44869</v>
      </c>
    </row>
    <row r="13" spans="1:6" ht="75" customHeight="1" x14ac:dyDescent="0.2">
      <c r="A13" s="13" t="s">
        <v>16</v>
      </c>
      <c r="B13" s="14" t="s">
        <v>18</v>
      </c>
      <c r="C13" s="14" t="s">
        <v>17</v>
      </c>
      <c r="D13" s="6" t="s">
        <v>12</v>
      </c>
      <c r="E13" s="16">
        <v>92040.71</v>
      </c>
      <c r="F13" s="15" t="s">
        <v>19</v>
      </c>
    </row>
    <row r="14" spans="1:6" ht="75" customHeight="1" x14ac:dyDescent="0.2">
      <c r="A14" s="13" t="s">
        <v>20</v>
      </c>
      <c r="B14" s="14" t="s">
        <v>22</v>
      </c>
      <c r="C14" s="14" t="s">
        <v>21</v>
      </c>
      <c r="D14" s="6" t="s">
        <v>4</v>
      </c>
      <c r="E14" s="16">
        <v>5546000</v>
      </c>
      <c r="F14" s="15">
        <v>44872</v>
      </c>
    </row>
    <row r="15" spans="1:6" ht="63.75" customHeight="1" x14ac:dyDescent="0.2">
      <c r="A15" s="13" t="s">
        <v>20</v>
      </c>
      <c r="B15" s="14" t="s">
        <v>23</v>
      </c>
      <c r="C15" s="14" t="s">
        <v>21</v>
      </c>
      <c r="D15" s="6" t="s">
        <v>4</v>
      </c>
      <c r="E15" s="16">
        <v>2666800</v>
      </c>
      <c r="F15" s="15">
        <v>44872</v>
      </c>
    </row>
    <row r="16" spans="1:6" ht="70.5" customHeight="1" x14ac:dyDescent="0.2">
      <c r="A16" s="13" t="s">
        <v>20</v>
      </c>
      <c r="B16" s="14" t="s">
        <v>24</v>
      </c>
      <c r="C16" s="14" t="s">
        <v>21</v>
      </c>
      <c r="D16" s="6" t="s">
        <v>4</v>
      </c>
      <c r="E16" s="16">
        <v>3835000</v>
      </c>
      <c r="F16" s="15">
        <v>44872</v>
      </c>
    </row>
    <row r="17" spans="1:6" ht="63" customHeight="1" x14ac:dyDescent="0.2">
      <c r="A17" s="13" t="s">
        <v>20</v>
      </c>
      <c r="B17" s="14" t="s">
        <v>25</v>
      </c>
      <c r="C17" s="14" t="s">
        <v>21</v>
      </c>
      <c r="D17" s="6" t="s">
        <v>4</v>
      </c>
      <c r="E17" s="16">
        <v>5380800</v>
      </c>
      <c r="F17" s="15">
        <v>44872</v>
      </c>
    </row>
    <row r="18" spans="1:6" ht="53.25" customHeight="1" x14ac:dyDescent="0.2">
      <c r="A18" s="13" t="s">
        <v>20</v>
      </c>
      <c r="B18" s="14" t="s">
        <v>7</v>
      </c>
      <c r="C18" s="14" t="s">
        <v>21</v>
      </c>
      <c r="D18" s="6" t="s">
        <v>12</v>
      </c>
      <c r="E18" s="16">
        <v>41220055</v>
      </c>
      <c r="F18" s="15">
        <v>44872</v>
      </c>
    </row>
    <row r="19" spans="1:6" ht="65.25" customHeight="1" x14ac:dyDescent="0.2">
      <c r="A19" s="13" t="s">
        <v>20</v>
      </c>
      <c r="B19" s="14" t="s">
        <v>8</v>
      </c>
      <c r="C19" s="14" t="s">
        <v>21</v>
      </c>
      <c r="D19" s="6" t="s">
        <v>4</v>
      </c>
      <c r="E19" s="16">
        <v>6254000</v>
      </c>
      <c r="F19" s="15">
        <v>44872</v>
      </c>
    </row>
    <row r="20" spans="1:6" ht="60.75" customHeight="1" x14ac:dyDescent="0.2">
      <c r="A20" s="13" t="s">
        <v>20</v>
      </c>
      <c r="B20" s="14" t="s">
        <v>26</v>
      </c>
      <c r="C20" s="14" t="s">
        <v>21</v>
      </c>
      <c r="D20" s="6" t="s">
        <v>4</v>
      </c>
      <c r="E20" s="16">
        <v>4071000</v>
      </c>
      <c r="F20" s="15">
        <v>44872</v>
      </c>
    </row>
    <row r="21" spans="1:6" ht="60.75" customHeight="1" x14ac:dyDescent="0.2">
      <c r="A21" s="13" t="s">
        <v>20</v>
      </c>
      <c r="B21" s="14" t="s">
        <v>27</v>
      </c>
      <c r="C21" s="14" t="s">
        <v>21</v>
      </c>
      <c r="D21" s="6" t="s">
        <v>4</v>
      </c>
      <c r="E21" s="16">
        <v>24485000</v>
      </c>
      <c r="F21" s="15">
        <v>44872</v>
      </c>
    </row>
    <row r="22" spans="1:6" ht="53.25" customHeight="1" x14ac:dyDescent="0.2">
      <c r="A22" s="13" t="s">
        <v>20</v>
      </c>
      <c r="B22" s="14" t="s">
        <v>28</v>
      </c>
      <c r="C22" s="14" t="s">
        <v>21</v>
      </c>
      <c r="D22" s="6" t="s">
        <v>4</v>
      </c>
      <c r="E22" s="16">
        <v>5339500</v>
      </c>
      <c r="F22" s="15">
        <v>44872</v>
      </c>
    </row>
    <row r="23" spans="1:6" ht="53.25" customHeight="1" x14ac:dyDescent="0.2">
      <c r="A23" s="13" t="s">
        <v>20</v>
      </c>
      <c r="B23" s="14" t="s">
        <v>9</v>
      </c>
      <c r="C23" s="14" t="s">
        <v>21</v>
      </c>
      <c r="D23" s="6" t="s">
        <v>4</v>
      </c>
      <c r="E23" s="16">
        <v>7139000</v>
      </c>
      <c r="F23" s="15">
        <v>44872</v>
      </c>
    </row>
    <row r="24" spans="1:6" ht="53.25" customHeight="1" x14ac:dyDescent="0.2">
      <c r="A24" s="13" t="s">
        <v>20</v>
      </c>
      <c r="B24" s="14" t="s">
        <v>29</v>
      </c>
      <c r="C24" s="14" t="s">
        <v>21</v>
      </c>
      <c r="D24" s="6" t="s">
        <v>4</v>
      </c>
      <c r="E24" s="16">
        <v>20827000</v>
      </c>
      <c r="F24" s="15">
        <v>44872</v>
      </c>
    </row>
    <row r="25" spans="1:6" ht="138" customHeight="1" x14ac:dyDescent="0.2">
      <c r="A25" s="13" t="s">
        <v>31</v>
      </c>
      <c r="B25" s="14" t="s">
        <v>7</v>
      </c>
      <c r="C25" s="14" t="s">
        <v>30</v>
      </c>
      <c r="D25" s="6" t="s">
        <v>12</v>
      </c>
      <c r="E25" s="16">
        <v>5008555</v>
      </c>
      <c r="F25" s="15">
        <v>44872</v>
      </c>
    </row>
    <row r="26" spans="1:6" ht="138.75" customHeight="1" x14ac:dyDescent="0.2">
      <c r="A26" s="13" t="s">
        <v>32</v>
      </c>
      <c r="B26" s="14" t="s">
        <v>34</v>
      </c>
      <c r="C26" s="14" t="s">
        <v>33</v>
      </c>
      <c r="D26" s="6" t="s">
        <v>4</v>
      </c>
      <c r="E26" s="16">
        <v>5200151</v>
      </c>
      <c r="F26" s="15">
        <v>44880</v>
      </c>
    </row>
    <row r="27" spans="1:6" ht="133.5" customHeight="1" x14ac:dyDescent="0.2">
      <c r="A27" s="13" t="s">
        <v>35</v>
      </c>
      <c r="B27" s="14" t="s">
        <v>24</v>
      </c>
      <c r="C27" s="14" t="s">
        <v>36</v>
      </c>
      <c r="D27" s="6" t="s">
        <v>4</v>
      </c>
      <c r="E27" s="16">
        <v>40014403</v>
      </c>
      <c r="F27" s="15">
        <v>44883</v>
      </c>
    </row>
    <row r="28" spans="1:6" ht="53.25" customHeight="1" x14ac:dyDescent="0.2">
      <c r="A28" s="13" t="s">
        <v>37</v>
      </c>
      <c r="B28" s="14" t="s">
        <v>10</v>
      </c>
      <c r="C28" s="14" t="s">
        <v>38</v>
      </c>
      <c r="D28" s="6" t="s">
        <v>12</v>
      </c>
      <c r="E28" s="16">
        <v>223020</v>
      </c>
      <c r="F28" s="15">
        <v>44902</v>
      </c>
    </row>
    <row r="29" spans="1:6" ht="53.25" customHeight="1" x14ac:dyDescent="0.2">
      <c r="A29" s="13" t="s">
        <v>40</v>
      </c>
      <c r="B29" s="14" t="s">
        <v>10</v>
      </c>
      <c r="C29" s="14" t="s">
        <v>39</v>
      </c>
      <c r="D29" s="6" t="s">
        <v>12</v>
      </c>
      <c r="E29" s="16">
        <v>298794</v>
      </c>
      <c r="F29" s="15">
        <v>44902</v>
      </c>
    </row>
    <row r="30" spans="1:6" ht="41.25" customHeight="1" x14ac:dyDescent="0.2">
      <c r="A30" s="7" t="s">
        <v>11</v>
      </c>
      <c r="B30" s="8"/>
      <c r="C30" s="8"/>
      <c r="D30" s="9"/>
      <c r="E30" s="10">
        <f>SUM(E12:E29)</f>
        <v>177999161.36000001</v>
      </c>
      <c r="F30" s="11"/>
    </row>
    <row r="31" spans="1:6" x14ac:dyDescent="0.2">
      <c r="A31" s="1"/>
    </row>
    <row r="32" spans="1:6" x14ac:dyDescent="0.2">
      <c r="A32" s="3"/>
    </row>
    <row r="33" spans="1:6" x14ac:dyDescent="0.2">
      <c r="A33" s="3"/>
    </row>
    <row r="34" spans="1:6" x14ac:dyDescent="0.2">
      <c r="A34" s="3"/>
    </row>
    <row r="35" spans="1:6" x14ac:dyDescent="0.2">
      <c r="A35" s="2"/>
    </row>
    <row r="38" spans="1:6" ht="15" x14ac:dyDescent="0.25">
      <c r="A38" s="5"/>
      <c r="B38" s="5"/>
      <c r="C38" s="5"/>
      <c r="D38" s="5"/>
      <c r="E38" s="5"/>
      <c r="F38" s="5"/>
    </row>
    <row r="39" spans="1:6" ht="15" x14ac:dyDescent="0.25">
      <c r="A39" s="4"/>
      <c r="B39" s="4"/>
      <c r="C39" s="4"/>
      <c r="D39" s="4"/>
      <c r="E39" s="4"/>
      <c r="F39" s="4"/>
    </row>
  </sheetData>
  <mergeCells count="1">
    <mergeCell ref="A9:F9"/>
  </mergeCells>
  <pageMargins left="0.25" right="0.25" top="0.75" bottom="0.75" header="0.3" footer="0.3"/>
  <pageSetup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D3811D-E9D1-4488-9D90-C810F33C786B}">
  <ds:schemaRefs>
    <ds:schemaRef ds:uri="http://purl.org/dc/dcmitype/"/>
    <ds:schemaRef ds:uri="46b49dfc-7f31-4722-9b8b-48daf798a370"/>
    <ds:schemaRef ds:uri="fa64fe68-b5c8-4231-8f24-2e061cad68b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Florian</cp:lastModifiedBy>
  <cp:lastPrinted>2022-12-20T23:38:43Z</cp:lastPrinted>
  <dcterms:created xsi:type="dcterms:W3CDTF">2021-04-06T14:08:01Z</dcterms:created>
  <dcterms:modified xsi:type="dcterms:W3CDTF">2022-12-20T23:38:57Z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