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<sst xmlns="http://schemas.openxmlformats.org/spreadsheetml/2006/main" count="825" uniqueCount="274">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</sst>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workbookViewId="0">
      <selection activeCell="A542"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  <c r="H3" s="146">
        <v>45657</v>
      </c>
    </row>
    <row r="4" spans="1:9" ht="25.5" x14ac:dyDescent="0.25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9" ht="30" customHeight="1" x14ac:dyDescent="0.25">
      <c r="A5" s="148" t="s">
        <v>1</v>
      </c>
      <c r="B5" s="148"/>
      <c r="C5" s="148"/>
      <c r="D5" s="148"/>
      <c r="E5" s="148"/>
      <c r="F5" s="148"/>
      <c r="G5" s="148"/>
      <c r="H5" s="148"/>
      <c r="I5" s="148"/>
    </row>
    <row r="6" spans="1:9" x14ac:dyDescent="0.25">
      <c r="A6" s="1"/>
      <c r="B6" s="1"/>
      <c r="C6" s="1"/>
      <c r="D6" s="1"/>
      <c r="E6" s="1"/>
      <c r="I6" s="2"/>
    </row>
    <row r="7" spans="1:9" ht="15.75" customHeight="1" thickBot="1" x14ac:dyDescent="0.3">
      <c r="A7" s="147" t="s">
        <v>2</v>
      </c>
      <c r="B7" s="147"/>
      <c r="C7" s="147"/>
      <c r="D7" s="147"/>
      <c r="E7" s="147"/>
      <c r="F7" s="147"/>
      <c r="G7" s="147"/>
      <c r="H7" s="147"/>
      <c r="I7" s="147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50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51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50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52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52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51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5.7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x14ac:dyDescent="0.25">
      <c r="B21" s="13"/>
      <c r="C21" s="111"/>
      <c r="D21" s="3"/>
      <c r="E21" s="3"/>
    </row>
    <row r="22" spans="1:9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5.7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5.75" thickBot="1" x14ac:dyDescent="0.3">
      <c r="A46" s="10"/>
      <c r="B46" s="10"/>
      <c r="C46" s="111"/>
      <c r="D46" s="3"/>
      <c r="E46" s="11">
        <f>SUM(E32:E45)</f>
        <v>420733.15</v>
      </c>
    </row>
    <row r="47" spans="1:9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x14ac:dyDescent="0.25">
      <c r="A49" s="10"/>
      <c r="B49" s="10"/>
      <c r="C49" s="111"/>
      <c r="D49" s="3"/>
      <c r="E49" s="3"/>
    </row>
    <row r="50" spans="1:9" x14ac:dyDescent="0.25">
      <c r="A50" s="13"/>
      <c r="B50" s="13"/>
      <c r="C50" s="111"/>
      <c r="D50" s="3"/>
      <c r="E50" s="3"/>
    </row>
    <row r="51" spans="1:9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5.7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5.75" thickBot="1" x14ac:dyDescent="0.3">
      <c r="A82" s="10"/>
      <c r="B82" s="10"/>
      <c r="C82" s="155" t="s">
        <v>15</v>
      </c>
      <c r="D82" s="156"/>
      <c r="E82" s="93">
        <f>SUM(E59:E81)</f>
        <v>46600</v>
      </c>
    </row>
    <row r="83" spans="1:9" x14ac:dyDescent="0.25">
      <c r="A83" s="10"/>
      <c r="B83" s="10"/>
      <c r="C83" s="3"/>
      <c r="D83" s="3"/>
      <c r="E83" s="3"/>
    </row>
    <row r="84" spans="1:9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x14ac:dyDescent="0.25">
      <c r="A85" s="10"/>
      <c r="B85" s="89"/>
      <c r="C85" s="113"/>
      <c r="D85" s="22"/>
      <c r="E85" s="24"/>
    </row>
    <row r="86" spans="1:9" x14ac:dyDescent="0.25">
      <c r="A86" s="27"/>
      <c r="B86" s="90"/>
      <c r="C86" s="111"/>
      <c r="D86" s="3"/>
      <c r="E86" s="3"/>
    </row>
    <row r="87" spans="1:9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x14ac:dyDescent="0.25">
      <c r="A88" s="41"/>
      <c r="B88" s="31"/>
      <c r="C88" s="71"/>
      <c r="D88" s="32"/>
      <c r="E88" s="33"/>
    </row>
    <row r="89" spans="1:9" x14ac:dyDescent="0.25">
      <c r="A89" s="13"/>
      <c r="B89" s="13"/>
      <c r="C89" s="90"/>
      <c r="D89" s="31"/>
      <c r="E89" s="3"/>
    </row>
    <row r="90" spans="1:9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x14ac:dyDescent="0.25">
      <c r="A91" s="112"/>
      <c r="B91" s="34"/>
      <c r="C91" s="113"/>
      <c r="D91" s="23"/>
      <c r="E91" s="24"/>
    </row>
    <row r="92" spans="1:9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5.7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5.7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5.75" thickBot="1" x14ac:dyDescent="0.3">
      <c r="A110" s="10"/>
      <c r="B110" s="10"/>
      <c r="C110" s="111"/>
      <c r="D110" s="3"/>
      <c r="E110" s="25">
        <f>SUM(E105:E109)</f>
        <v>120400</v>
      </c>
    </row>
    <row r="111" spans="1:9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x14ac:dyDescent="0.25">
      <c r="A114" s="10"/>
      <c r="B114" s="10"/>
      <c r="C114" s="111"/>
      <c r="D114" s="3"/>
      <c r="E114" s="3"/>
    </row>
    <row r="115" spans="1:9" x14ac:dyDescent="0.25">
      <c r="A115" s="13"/>
      <c r="B115" s="13"/>
      <c r="C115" s="111"/>
      <c r="D115" s="3"/>
      <c r="E115" s="3"/>
    </row>
    <row r="116" spans="1:9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5.7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5.7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5.75" thickBot="1" x14ac:dyDescent="0.3">
      <c r="A138" s="10"/>
      <c r="B138" s="10"/>
      <c r="C138" s="111"/>
      <c r="D138" s="3"/>
      <c r="E138" s="11">
        <f>SUM(E132:E137)</f>
        <v>56672</v>
      </c>
    </row>
    <row r="139" spans="1:9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x14ac:dyDescent="0.25">
      <c r="A151" s="41"/>
      <c r="B151" s="41"/>
      <c r="C151" s="90"/>
      <c r="D151" s="31"/>
      <c r="E151" s="33"/>
    </row>
    <row r="152" spans="1:9" x14ac:dyDescent="0.25">
      <c r="A152" s="78"/>
      <c r="C152" s="90"/>
      <c r="D152" s="31"/>
      <c r="E152" s="33"/>
    </row>
    <row r="153" spans="1:9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5.75" thickBot="1" x14ac:dyDescent="0.3">
      <c r="A155" s="10"/>
      <c r="B155" s="10"/>
      <c r="C155" s="111"/>
      <c r="D155" s="3"/>
      <c r="E155" s="11">
        <f>SUM(E153:E154)</f>
        <v>3560000</v>
      </c>
    </row>
    <row r="156" spans="1:9" x14ac:dyDescent="0.25">
      <c r="A156" s="10"/>
      <c r="B156" s="10"/>
      <c r="C156" s="111"/>
      <c r="D156" s="3"/>
      <c r="E156" s="12"/>
    </row>
    <row r="157" spans="1:9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5.75" thickBot="1" x14ac:dyDescent="0.3">
      <c r="A164" s="10"/>
      <c r="B164" s="10"/>
      <c r="C164" s="111"/>
      <c r="D164" s="3"/>
      <c r="E164" s="25">
        <f>SUM(E158:E163)</f>
        <v>680191.52</v>
      </c>
    </row>
    <row r="165" spans="1:9" x14ac:dyDescent="0.25">
      <c r="A165" s="10"/>
      <c r="B165" s="10"/>
      <c r="C165" s="111"/>
      <c r="D165" s="3"/>
      <c r="E165" s="24"/>
    </row>
    <row r="166" spans="1:9" x14ac:dyDescent="0.25">
      <c r="A166" s="13"/>
      <c r="B166" s="13"/>
      <c r="C166" s="111"/>
      <c r="D166" s="3"/>
      <c r="E166" s="3"/>
    </row>
    <row r="167" spans="1:9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5.75" thickBot="1" x14ac:dyDescent="0.3">
      <c r="A170" s="10"/>
      <c r="B170" s="10"/>
      <c r="C170" s="111"/>
      <c r="D170" s="3"/>
      <c r="E170" s="11">
        <f>SUM(E167:E169)</f>
        <v>848967.16</v>
      </c>
    </row>
    <row r="171" spans="1:9" x14ac:dyDescent="0.25">
      <c r="A171" s="10"/>
      <c r="B171" s="10"/>
      <c r="C171" s="111"/>
      <c r="D171" s="3"/>
      <c r="E171" s="12"/>
    </row>
    <row r="172" spans="1:9" x14ac:dyDescent="0.25">
      <c r="A172" s="27"/>
      <c r="B172" s="27"/>
      <c r="C172" s="111"/>
      <c r="D172" s="3"/>
      <c r="E172" s="3"/>
    </row>
    <row r="173" spans="1:9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5.75" thickBot="1" x14ac:dyDescent="0.3">
      <c r="A175" s="41"/>
      <c r="B175" s="41"/>
      <c r="C175" s="90"/>
      <c r="D175" s="31"/>
      <c r="E175" s="106">
        <f>+E173+E174</f>
        <v>131173.31</v>
      </c>
    </row>
    <row r="176" spans="1:9" x14ac:dyDescent="0.25">
      <c r="A176" s="41"/>
      <c r="B176" s="41"/>
      <c r="C176" s="90"/>
      <c r="D176" s="31"/>
      <c r="E176" s="44"/>
    </row>
    <row r="177" spans="1:9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x14ac:dyDescent="0.25">
      <c r="A178" s="137"/>
      <c r="B178" s="45"/>
      <c r="C178" s="71"/>
      <c r="D178" s="32"/>
      <c r="E178" s="33"/>
    </row>
    <row r="179" spans="1:9" x14ac:dyDescent="0.25">
      <c r="A179" s="41"/>
      <c r="B179" s="41"/>
      <c r="C179" s="90"/>
      <c r="D179" s="31"/>
      <c r="E179" s="31"/>
    </row>
    <row r="180" spans="1:9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5.75" thickBot="1" x14ac:dyDescent="0.3">
      <c r="A182" s="41"/>
      <c r="B182" s="41"/>
      <c r="C182" s="90"/>
      <c r="D182" s="31"/>
      <c r="E182" s="102">
        <f>SUM(E180:E181)</f>
        <v>57706</v>
      </c>
    </row>
    <row r="183" spans="1:9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5.7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5.7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x14ac:dyDescent="0.25">
      <c r="A196" s="10"/>
      <c r="B196" s="10"/>
      <c r="C196" s="111"/>
      <c r="D196" s="3"/>
      <c r="E196" s="48"/>
    </row>
    <row r="197" spans="1:9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5.7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x14ac:dyDescent="0.25">
      <c r="A211" s="10"/>
      <c r="B211" s="10"/>
      <c r="C211" s="111"/>
      <c r="D211" s="3"/>
      <c r="E211" s="12"/>
    </row>
    <row r="212" spans="1:9" x14ac:dyDescent="0.25">
      <c r="A212" s="13"/>
      <c r="B212" s="13"/>
      <c r="C212" s="111"/>
      <c r="D212" s="3"/>
      <c r="E212" s="3"/>
    </row>
    <row r="213" spans="1:9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x14ac:dyDescent="0.25">
      <c r="A214" s="10"/>
      <c r="B214" s="10"/>
      <c r="C214" s="111"/>
      <c r="D214" s="3"/>
      <c r="E214" s="3"/>
    </row>
    <row r="215" spans="1:9" x14ac:dyDescent="0.25">
      <c r="A215" s="13"/>
      <c r="B215" s="13"/>
      <c r="C215" s="111"/>
      <c r="D215" s="3"/>
      <c r="E215" s="3"/>
    </row>
    <row r="216" spans="1:9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x14ac:dyDescent="0.25">
      <c r="A217" s="49"/>
      <c r="B217" s="49"/>
      <c r="C217" s="72"/>
      <c r="D217" s="23"/>
      <c r="E217" s="24"/>
    </row>
    <row r="218" spans="1:9" x14ac:dyDescent="0.25">
      <c r="A218" s="13"/>
      <c r="B218" s="13"/>
      <c r="C218" s="111"/>
      <c r="D218" s="3"/>
      <c r="E218" s="3"/>
    </row>
    <row r="219" spans="1:9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x14ac:dyDescent="0.25">
      <c r="A221" s="13"/>
      <c r="B221" s="13"/>
      <c r="C221" s="111"/>
      <c r="D221" s="3"/>
      <c r="E221" s="3"/>
    </row>
    <row r="222" spans="1:9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5.75" thickBot="1" x14ac:dyDescent="0.3">
      <c r="A224" s="10"/>
      <c r="B224" s="10"/>
      <c r="C224" s="111"/>
      <c r="D224" s="3"/>
      <c r="E224" s="11">
        <f>SUM(E222:E223)</f>
        <v>40000</v>
      </c>
    </row>
    <row r="225" spans="1:9" x14ac:dyDescent="0.25">
      <c r="A225" s="10"/>
      <c r="B225" s="10"/>
      <c r="C225" s="111"/>
      <c r="D225" s="3"/>
      <c r="E225" s="12"/>
    </row>
    <row r="226" spans="1:9" x14ac:dyDescent="0.25">
      <c r="A226" s="13"/>
      <c r="B226" s="13"/>
      <c r="C226" s="111"/>
      <c r="D226" s="3"/>
      <c r="E226" s="3"/>
    </row>
    <row r="227" spans="1:9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x14ac:dyDescent="0.25">
      <c r="A228" s="10"/>
      <c r="B228" s="10"/>
      <c r="C228" s="111"/>
      <c r="D228" s="3"/>
      <c r="E228" s="3"/>
    </row>
    <row r="229" spans="1:9" x14ac:dyDescent="0.25">
      <c r="A229" s="13"/>
      <c r="B229" s="13"/>
      <c r="C229" s="111"/>
      <c r="D229" s="3"/>
      <c r="E229" s="3"/>
    </row>
    <row r="230" spans="1:9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x14ac:dyDescent="0.25">
      <c r="A231" s="10"/>
      <c r="B231" s="10"/>
      <c r="C231" s="121"/>
      <c r="D231" s="23"/>
      <c r="E231" s="12"/>
    </row>
    <row r="232" spans="1:9" x14ac:dyDescent="0.25">
      <c r="A232" s="13"/>
      <c r="B232" s="13"/>
      <c r="C232" s="111"/>
      <c r="D232" s="3"/>
      <c r="E232" s="3"/>
    </row>
    <row r="233" spans="1:9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x14ac:dyDescent="0.25">
      <c r="A235" s="13"/>
      <c r="B235" s="13"/>
      <c r="C235" s="111"/>
      <c r="D235" s="3"/>
      <c r="E235" s="3"/>
    </row>
    <row r="236" spans="1:9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5.75" thickBot="1" x14ac:dyDescent="0.3">
      <c r="A238" s="10"/>
      <c r="B238" s="10"/>
      <c r="C238" s="111"/>
      <c r="D238" s="3"/>
      <c r="E238" s="25">
        <f>SUM(E236:E237)</f>
        <v>35000</v>
      </c>
    </row>
    <row r="239" spans="1:9" x14ac:dyDescent="0.25">
      <c r="A239" s="10"/>
      <c r="B239" s="10"/>
      <c r="C239" s="111"/>
      <c r="D239" s="3"/>
      <c r="E239" s="24"/>
    </row>
    <row r="240" spans="1:9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5.75" thickBot="1" x14ac:dyDescent="0.3">
      <c r="A244" s="10"/>
      <c r="B244" s="10"/>
      <c r="C244" s="111"/>
      <c r="D244" s="3"/>
      <c r="E244" s="11">
        <f>SUM(E241:E243)</f>
        <v>166923.31</v>
      </c>
    </row>
    <row r="245" spans="1:9" x14ac:dyDescent="0.25">
      <c r="A245" s="10"/>
      <c r="B245" s="10"/>
      <c r="C245" s="111"/>
      <c r="D245" s="3"/>
      <c r="E245" s="12"/>
    </row>
    <row r="246" spans="1:9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x14ac:dyDescent="0.25">
      <c r="A249" s="112"/>
      <c r="B249" s="112"/>
      <c r="C249" s="113"/>
      <c r="D249" s="22"/>
      <c r="E249" s="50">
        <f>SUM(E247:E248)</f>
        <v>347164.21</v>
      </c>
    </row>
    <row r="250" spans="1:9" x14ac:dyDescent="0.25">
      <c r="A250" s="10"/>
      <c r="B250" s="10"/>
      <c r="C250" s="113"/>
      <c r="D250" s="22"/>
      <c r="E250" s="12"/>
    </row>
    <row r="251" spans="1:9" x14ac:dyDescent="0.25">
      <c r="A251" s="13"/>
      <c r="B251" s="13"/>
      <c r="C251" s="111"/>
      <c r="D251" s="3"/>
      <c r="E251" s="12"/>
    </row>
    <row r="252" spans="1:9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x14ac:dyDescent="0.25">
      <c r="A253" s="10"/>
      <c r="B253" s="10"/>
      <c r="C253" s="111"/>
      <c r="D253" s="3"/>
      <c r="E253" s="3"/>
    </row>
    <row r="254" spans="1:9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x14ac:dyDescent="0.25">
      <c r="A255" s="10"/>
      <c r="B255" s="10"/>
      <c r="C255" s="111"/>
      <c r="D255" s="3"/>
      <c r="E255" s="3"/>
    </row>
    <row r="256" spans="1:9" x14ac:dyDescent="0.25">
      <c r="B256" s="13"/>
      <c r="C256" s="111"/>
      <c r="D256" s="3"/>
      <c r="E256" s="3"/>
    </row>
    <row r="257" spans="1:9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5.75" thickBot="1" x14ac:dyDescent="0.3">
      <c r="A276" s="10"/>
      <c r="B276" s="10"/>
      <c r="C276" s="111"/>
      <c r="D276" s="3"/>
      <c r="E276" s="11">
        <f>SUM(E272:E275)</f>
        <v>49280</v>
      </c>
    </row>
    <row r="277" spans="1:9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5.7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5.75" thickBot="1" x14ac:dyDescent="0.3">
      <c r="A293" s="10"/>
      <c r="B293" s="10"/>
      <c r="C293" s="111"/>
      <c r="D293" s="3"/>
      <c r="E293" s="25">
        <f>SUM(E287:E292)</f>
        <v>14990.8</v>
      </c>
    </row>
    <row r="294" spans="1:9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5.75" thickBot="1" x14ac:dyDescent="0.3">
      <c r="A299" s="10"/>
      <c r="B299" s="10"/>
      <c r="C299" s="111"/>
      <c r="D299" s="3"/>
      <c r="E299" s="11">
        <f>SUM(E296:E298)</f>
        <v>66607</v>
      </c>
    </row>
    <row r="300" spans="1:9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5.7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5.75" thickBot="1" x14ac:dyDescent="0.3">
      <c r="A315" s="10"/>
      <c r="B315" s="10"/>
      <c r="C315" s="111"/>
      <c r="D315" s="3"/>
      <c r="E315" s="11">
        <f>SUM(E311:E314)</f>
        <v>490388</v>
      </c>
    </row>
    <row r="316" spans="1:9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9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7" t="s">
        <v>154</v>
      </c>
      <c r="G538" s="158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53" t="s">
        <v>155</v>
      </c>
      <c r="B540" s="153"/>
      <c r="C540" s="153"/>
      <c r="D540" s="153"/>
      <c r="E540" s="153"/>
      <c r="F540" s="153"/>
      <c r="G540" s="153"/>
      <c r="H540" s="153"/>
      <c r="I540" s="153"/>
    </row>
    <row r="541" spans="1:9" x14ac:dyDescent="0.25">
      <c r="A541" s="154" t="s">
        <v>156</v>
      </c>
      <c r="B541" s="154"/>
      <c r="C541" s="154"/>
      <c r="D541" s="154"/>
      <c r="E541" s="154"/>
      <c r="F541" s="154"/>
      <c r="G541" s="154"/>
      <c r="H541" s="154"/>
      <c r="I541" s="154"/>
    </row>
    <row r="542" spans="1:9" x14ac:dyDescent="0.25">
      <c r="A542" s="154" t="s">
        <v>157</v>
      </c>
      <c r="B542" s="154"/>
      <c r="C542" s="154"/>
      <c r="D542" s="154"/>
      <c r="E542" s="154"/>
      <c r="F542" s="154"/>
      <c r="G542" s="154"/>
      <c r="H542" s="154"/>
      <c r="I542" s="154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2025-01-03T20:06:20Z</cp:lastPrinted>
  <dcterms:created xsi:type="dcterms:W3CDTF">2022-12-05T12:27:28Z</dcterms:created>
  <dcterms:modified xsi:type="dcterms:W3CDTF">2025-01-03T20:09:24Z</dcterms:modified>
</cp:coreProperties>
</file>