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H. RELACIÓN DE COMPRAS POR DEBAJO DEL UMBRAL\2024\5.-MAYO\"/>
    </mc:Choice>
  </mc:AlternateContent>
  <xr:revisionPtr revIDLastSave="0" documentId="13_ncr:1_{F0FBA774-0601-4154-92C6-9883C400BC9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1" sheetId="1" r:id="rId1"/>
  </sheets>
  <definedNames>
    <definedName name="_xlnm.Print_Area" localSheetId="0">'01'!$A$1:$H$95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D61" i="1"/>
  <c r="D57" i="1"/>
  <c r="D56" i="1"/>
  <c r="D55" i="1"/>
  <c r="F51" i="1"/>
  <c r="D51" i="1"/>
  <c r="C46" i="1"/>
  <c r="F45" i="1"/>
  <c r="F46" i="1" s="1"/>
  <c r="D45" i="1"/>
  <c r="D46" i="1" s="1"/>
  <c r="F44" i="1"/>
  <c r="D44" i="1"/>
  <c r="C43" i="1"/>
  <c r="C44" i="1" s="1"/>
  <c r="C42" i="1"/>
  <c r="C41" i="1"/>
  <c r="C39" i="1"/>
  <c r="G47" i="1"/>
  <c r="H79" i="1"/>
</calcChain>
</file>

<file path=xl/sharedStrings.xml><?xml version="1.0" encoding="utf-8"?>
<sst xmlns="http://schemas.openxmlformats.org/spreadsheetml/2006/main" count="269" uniqueCount="175">
  <si>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</si>
  <si>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</si>
  <si>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</si>
  <si>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</si>
  <si>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</si>
  <si>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</si>
  <si>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</si>
  <si>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</si>
  <si>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</si>
  <si>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</si>
  <si>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aprobado</t>
  </si>
  <si>
    <t xml:space="preserve">Desierto </t>
  </si>
  <si>
    <t>Adquisición de repuestos.</t>
  </si>
  <si>
    <t>Agencia de Viajes Milena Tours, SRL</t>
  </si>
  <si>
    <t>Onansas, SRL</t>
  </si>
  <si>
    <t>Imprepap Impresos y Papelería, SRL</t>
  </si>
  <si>
    <t>NAZ SOLUCIONES CORPORATIVAS, SRL</t>
  </si>
  <si>
    <t>Ldiaz Multiservicios Empresariales, SRL</t>
  </si>
  <si>
    <t>Anvani &amp; Asoc Multiservicios, SRL</t>
  </si>
  <si>
    <t>Floristería Cáliz Flor, EIRL</t>
  </si>
  <si>
    <t>Adquisición de repuestos</t>
  </si>
  <si>
    <t>Multigrabado, SRL</t>
  </si>
  <si>
    <t>Bem, SRL</t>
  </si>
  <si>
    <t>Inversiones Peñafa, SRL</t>
  </si>
  <si>
    <t xml:space="preserve"> Adquisicion de pinturas y materiales </t>
  </si>
  <si>
    <t>Adquisición de boleto aéreo.</t>
  </si>
  <si>
    <t>Cosmos Media Televisión, SRL</t>
  </si>
  <si>
    <t xml:space="preserve">Jarey Supplies And Multi Services, EIRL  </t>
  </si>
  <si>
    <t>Relacion de Ordenes de Compras Por Debajo del Umbral  Correspondiente al mes de MAYO 2024</t>
  </si>
  <si>
    <t>MIDE-DAF-CD-2024-0152</t>
  </si>
  <si>
    <t>MIDE-DAF-CD-2024-0153</t>
  </si>
  <si>
    <t>MIDE-DAF-CD-2024-0154</t>
  </si>
  <si>
    <t>MIDE-DAF-CD-2024-0155</t>
  </si>
  <si>
    <t>MIDE-DAF-CD-2024-0156</t>
  </si>
  <si>
    <t>MIDE-DAF-CD-2024-0157</t>
  </si>
  <si>
    <t>MIDE-DAF-CD-2024-0158</t>
  </si>
  <si>
    <t>MIDE-DAF-CD-2024-0159</t>
  </si>
  <si>
    <t>MIDE-DAF-CD-2024-0160</t>
  </si>
  <si>
    <t>MIDE-DAF-CD-2024-0161</t>
  </si>
  <si>
    <t>MIDE-DAF-CD-2024-0162</t>
  </si>
  <si>
    <t>MIDE-DAF-CD-2024-0163</t>
  </si>
  <si>
    <t>MIDE-DAF-CD-2024-0164</t>
  </si>
  <si>
    <t>MIDE-DAF-CD-2024-0165</t>
  </si>
  <si>
    <t>MIDE-DAF-CD-2024-0166</t>
  </si>
  <si>
    <t>MIDE-DAF-CD-2024-0167</t>
  </si>
  <si>
    <t>MIDE-DAF-CD-2024-0168</t>
  </si>
  <si>
    <t>MIDE-DAF-CD-2024-0169</t>
  </si>
  <si>
    <t>MIDE-DAF-CD-2024-0170</t>
  </si>
  <si>
    <t>MIDE-DAF-CD-2024-0171</t>
  </si>
  <si>
    <t>MIDE-DAF-CD-2024-0172</t>
  </si>
  <si>
    <t>MIDE-DAF-CD-2024-0173</t>
  </si>
  <si>
    <t>MIDE-DAF-CD-2024-0174</t>
  </si>
  <si>
    <t>MIDE-DAF-CD-2024-0176</t>
  </si>
  <si>
    <t>MIDE-DAF-CD-2024-0177</t>
  </si>
  <si>
    <t>MIDE-DAF-CD-2024-0178</t>
  </si>
  <si>
    <t>MIDE-DAF-CD-2024-0179</t>
  </si>
  <si>
    <t>MIDE-DAF-CD-2024-0180</t>
  </si>
  <si>
    <t>MIDE-DAF-CD-2024-0181</t>
  </si>
  <si>
    <t>MIDE-DAF-CD-2024-0182</t>
  </si>
  <si>
    <t>MIDE-DAF-CD-2024-0183</t>
  </si>
  <si>
    <t>MIDE-DAF-CD-2024-0184</t>
  </si>
  <si>
    <t>MIDE-DAF-CD-2024-0185</t>
  </si>
  <si>
    <t>MIDE-DAF-CD-2024-0186</t>
  </si>
  <si>
    <t>MIDE-DAF-CD-2024-0187</t>
  </si>
  <si>
    <t>MIDE-DAF-CD-2024-0188</t>
  </si>
  <si>
    <t>MIDE-DAF-CD-2024-0189</t>
  </si>
  <si>
    <t>MIDE-DAF-CD-2024-0190</t>
  </si>
  <si>
    <t>MIDE-DAF-CD-2024-0191</t>
  </si>
  <si>
    <t>MIDE-DAF-CD-2024-0192</t>
  </si>
  <si>
    <t>MIDE-DAF-CD-2024-0193</t>
  </si>
  <si>
    <t>MIDE-DAF-CD-2024-0194</t>
  </si>
  <si>
    <t>MIDE-DAF-CD-2024-0195</t>
  </si>
  <si>
    <t>MIDE-DAF-CD-2024-0196</t>
  </si>
  <si>
    <t>MIDE-DAF-CD-2024-0197</t>
  </si>
  <si>
    <t>MIDE-DAF-CD-2024-0198</t>
  </si>
  <si>
    <t>MIDE-DAF-CD-2024-0199</t>
  </si>
  <si>
    <t>MIDE-DAF-CD-2024-0200</t>
  </si>
  <si>
    <t>MIDE-DAF-CD-2024-0201</t>
  </si>
  <si>
    <t>MIDE-DAF-CD-2024-0202</t>
  </si>
  <si>
    <t>MIDE-DAF-CD-2024-0203</t>
  </si>
  <si>
    <t>Adquisición de póliza de seguro internacional.</t>
  </si>
  <si>
    <t>Adquisición de materiales de refrigeración</t>
  </si>
  <si>
    <t>Climaster, SRL</t>
  </si>
  <si>
    <t>Servicio mantenimiento de acondicionador de aire de atobus</t>
  </si>
  <si>
    <t>Ck Trans Motors, SRL</t>
  </si>
  <si>
    <t>Adquisición de boletos aéreos</t>
  </si>
  <si>
    <t>Mantenimiento y reparación de vehículo.</t>
  </si>
  <si>
    <t>Delta Comercial, SA</t>
  </si>
  <si>
    <t>Adquisición de UPS.</t>
  </si>
  <si>
    <t>Adquisicion de evaporadora o abanico para aire</t>
  </si>
  <si>
    <t xml:space="preserve"> Climaster, SRL</t>
  </si>
  <si>
    <t>Adquisicion de cortadora de cesped</t>
  </si>
  <si>
    <t>Jarey Supplies And Multi Services, EIRL</t>
  </si>
  <si>
    <t xml:space="preserve"> Publicación al llamado convocatoria para licitación Pública Nacional. </t>
  </si>
  <si>
    <t>Editora Hoy, SAS</t>
  </si>
  <si>
    <t>Equipos de oficina</t>
  </si>
  <si>
    <t>Adquisicion de mallas de deporte</t>
  </si>
  <si>
    <t>Servicio de desinstalación y modificación de estructura de cristal</t>
  </si>
  <si>
    <t>Nefrex Solutions, SRL</t>
  </si>
  <si>
    <t>Servicio de desinfección de colchones</t>
  </si>
  <si>
    <t>Maximum Pest Control, SRL</t>
  </si>
  <si>
    <t>Adquisición de materiales para lavandería.</t>
  </si>
  <si>
    <t>Adquisición de lencería de cama</t>
  </si>
  <si>
    <t>Adquisicion de equipamiento de oficina.</t>
  </si>
  <si>
    <t>Adquisición de neumáticos.</t>
  </si>
  <si>
    <t>Gilda Investment, SRL</t>
  </si>
  <si>
    <t>Adquisición de cables de goma eléctricos</t>
  </si>
  <si>
    <t xml:space="preserve"> Adquisicion de sellos </t>
  </si>
  <si>
    <t xml:space="preserve">Adquisición archivos y bebedero.  </t>
  </si>
  <si>
    <t>Adquisicion de baterias</t>
  </si>
  <si>
    <t>Adquisicion de impresora multifuncional</t>
  </si>
  <si>
    <t xml:space="preserve">Adquisición de dos (2) lavadoras  </t>
  </si>
  <si>
    <t>Adquisicion de reactivos</t>
  </si>
  <si>
    <t>Bio Nuclear, SA</t>
  </si>
  <si>
    <t>Adquisición de materiales</t>
  </si>
  <si>
    <t>Adquisicion de laminado nanoceramica</t>
  </si>
  <si>
    <t>Puertas y Ventanas Peralta &amp; Mancebo, EIRL</t>
  </si>
  <si>
    <t>Servicio de alojamiento de hotel.</t>
  </si>
  <si>
    <t xml:space="preserve">Adquisición de estufa de horno </t>
  </si>
  <si>
    <t xml:space="preserve">Adquisición de tostadora </t>
  </si>
  <si>
    <t>Adquisición de boletos aéreos.</t>
  </si>
  <si>
    <t>Adquisición de microondas</t>
  </si>
  <si>
    <t>Adquisición de detectores de metal</t>
  </si>
  <si>
    <t>Adquisición de insumos alimenticios y articulos de cocina</t>
  </si>
  <si>
    <t>Adquisición de materiales eléctricos</t>
  </si>
  <si>
    <t xml:space="preserve">Adquisición de acondicionadores de aire </t>
  </si>
  <si>
    <t>Adquisición de mobiliario de oficina.</t>
  </si>
  <si>
    <t>Muñoz Concepto Mobiliario, SRL</t>
  </si>
  <si>
    <t xml:space="preserve">Adquisición de materiales ferreteros </t>
  </si>
  <si>
    <t xml:space="preserve">Adquisicion de repuestos.  </t>
  </si>
  <si>
    <t>Alquiler de una planta electrica de 250kw</t>
  </si>
  <si>
    <t>G&amp;HB Master Rental, SRL</t>
  </si>
  <si>
    <t xml:space="preserve"> Adquisición de boleto aéreo.</t>
  </si>
  <si>
    <t>Agencia de Viajes Milena Tours, SR</t>
  </si>
  <si>
    <t>Adquisición de pinturas y herramientas</t>
  </si>
  <si>
    <t>Adquisición de silla para oficina</t>
  </si>
  <si>
    <t>MIDE-DAF-CD-2024-0204</t>
  </si>
  <si>
    <t>MIDE-DAF-CD-2024-0205</t>
  </si>
  <si>
    <t>MIDE-DAF-CD-2024-0206</t>
  </si>
  <si>
    <t>MIDE-DAF-CD-2024-0207</t>
  </si>
  <si>
    <t>MIDE-DAF-CD-2024-0208</t>
  </si>
  <si>
    <t>MIDE-DAF-CD-2024-0209</t>
  </si>
  <si>
    <t>MIDE-DAF-CD-2024-0210</t>
  </si>
  <si>
    <t>MIDE-DAF-CD-2024-0211</t>
  </si>
  <si>
    <t>MIDE-DAF-CD-2024-0212</t>
  </si>
  <si>
    <t>Adquisición de pinturas y materiales ferreteros</t>
  </si>
  <si>
    <t>Distribuidora RSL, EIRL</t>
  </si>
  <si>
    <t xml:space="preserve">Adquisición de coronas de flores. </t>
  </si>
  <si>
    <t>Adquisición de útiles menores médicos</t>
  </si>
  <si>
    <t>Oficclin Comercial, SRL</t>
  </si>
  <si>
    <t>Adquisición de herramientas</t>
  </si>
  <si>
    <t>Hojas de hilo crema, con sus sobres y logo MIDE</t>
  </si>
  <si>
    <t>Soluciones Diversas On Time Wdanb, SRL.</t>
  </si>
  <si>
    <t>Adquisición de artículos informáticos</t>
  </si>
  <si>
    <t>Adquisicion de Cristal y tapizado de asiento</t>
  </si>
  <si>
    <t>Adquisicion de computadora</t>
  </si>
  <si>
    <t>MIDE-DAF-CD-2024-0213</t>
  </si>
  <si>
    <t>MIDE-DAF-CD-2024-0214</t>
  </si>
  <si>
    <t>MIDE-DAF-CD-2024-0215</t>
  </si>
  <si>
    <t>Adquisición de medallas</t>
  </si>
  <si>
    <t>Adquisición de neumáticos y baterías.</t>
  </si>
  <si>
    <t>Adquisición de disco duro y cámara</t>
  </si>
  <si>
    <t xml:space="preserve">Adquisicion de repuestos.   </t>
  </si>
  <si>
    <t>Mantenimiento y configuración del sistema de videovigilancia en el Recinto del Área Restringida del Alto Bandera, Constanza</t>
  </si>
  <si>
    <t>MIDE-DAF-CD-2024-0217</t>
  </si>
  <si>
    <t>MIDE-DAF-CD-2024-0218</t>
  </si>
  <si>
    <t>MIDE-DAF-CD-2024-0219</t>
  </si>
  <si>
    <t>Adquisición equipos de tecnología y generación eléctrica</t>
  </si>
  <si>
    <t>Adquisición equipos de tecnología.</t>
  </si>
  <si>
    <t>Adquisición de baterías</t>
  </si>
  <si>
    <t>Adquisicion de panel y lampara led</t>
  </si>
  <si>
    <t xml:space="preserve">Jarey Supplies And Multi Services, EIRL </t>
  </si>
  <si>
    <t xml:space="preserve">Adquisicion de impresora </t>
  </si>
  <si>
    <t>Adquisición de impresora y tóners</t>
  </si>
  <si>
    <t>MIDE-DAF-CD-2024-0222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</si>
</sst>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1971800</xdr:colOff>
      <xdr:row>1</xdr:row>
      <xdr:rowOff>0</xdr:rowOff>
    </xdr:from>
    <xdr:to>
      <xdr:col>4</xdr:col>
      <xdr:colOff>1889018</xdr:colOff>
      <xdr:row>5</xdr:row>
      <xdr:rowOff>101799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1157" y="190500"/>
          <a:ext cx="3396837" cy="8657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view="pageBreakPreview" zoomScaleNormal="110" zoomScaleSheetLayoutView="100" workbookViewId="0">
      <selection activeCell="C95" sqref="C95"/>
    </sheetView>
  </sheetViews>
  <sheetFormatPr baseColWidth="10" defaultRowHeight="14.4" x14ac:dyDescent="0.3"/>
  <cols>
    <col min="1" max="1" width="1.6640625" customWidth="1"/>
    <col min="2" max="2" width="37.33203125" customWidth="1"/>
    <col min="3" max="3" width="22.5546875" customWidth="1"/>
    <col min="4" max="4" width="52.109375" customWidth="1"/>
    <col min="5" max="5" width="46.33203125" customWidth="1"/>
    <col min="6" max="6" width="29.109375" customWidth="1"/>
    <col min="7" max="7" width="19.6640625" customWidth="1"/>
    <col min="8" max="8" width="22.5546875" customWidth="1"/>
    <col min="9" max="9" width="4.33203125" customWidth="1"/>
  </cols>
  <sheetData>
    <row r="1" spans="1:8" x14ac:dyDescent="0.3">
      <c r="B1" s="18"/>
      <c r="C1" s="18"/>
      <c r="D1" s="18"/>
      <c r="E1" s="18"/>
      <c r="F1" s="18"/>
      <c r="G1" s="18"/>
      <c r="H1" s="18"/>
    </row>
    <row r="2" spans="1:8" x14ac:dyDescent="0.3">
      <c r="B2" s="18"/>
      <c r="C2" s="18"/>
      <c r="D2" s="18"/>
      <c r="E2" s="18"/>
      <c r="F2" s="18"/>
      <c r="G2" s="18"/>
      <c r="H2" s="18"/>
    </row>
    <row r="3" spans="1:8" x14ac:dyDescent="0.3">
      <c r="B3" s="18"/>
      <c r="C3" s="18"/>
      <c r="D3" s="18"/>
      <c r="E3" s="18"/>
      <c r="F3" s="18"/>
      <c r="G3" s="18"/>
      <c r="H3" s="18"/>
    </row>
    <row r="4" spans="1:8" x14ac:dyDescent="0.3">
      <c r="B4" s="18"/>
      <c r="C4" s="18"/>
      <c r="D4" s="18"/>
      <c r="E4" s="18"/>
      <c r="F4" s="18"/>
      <c r="G4" s="18"/>
      <c r="H4" s="18"/>
    </row>
    <row r="5" spans="1:8" x14ac:dyDescent="0.3">
      <c r="B5" s="18"/>
      <c r="C5" s="18"/>
      <c r="D5" s="18"/>
      <c r="E5" s="18"/>
      <c r="F5" s="18"/>
      <c r="G5" s="18"/>
      <c r="H5" s="18"/>
    </row>
    <row r="6" spans="1:8" x14ac:dyDescent="0.3">
      <c r="B6" s="17"/>
      <c r="C6" s="17"/>
      <c r="D6" s="17"/>
      <c r="E6" s="17"/>
      <c r="F6" s="17"/>
      <c r="G6" s="17"/>
      <c r="H6" s="17"/>
    </row>
    <row r="7" spans="1:8" ht="20.25" customHeight="1" x14ac:dyDescent="0.3">
      <c r="B7" s="19" t="s">
        <v>0</v>
      </c>
      <c r="C7" s="19"/>
      <c r="D7" s="19"/>
      <c r="E7" s="19"/>
      <c r="F7" s="19"/>
      <c r="G7" s="19"/>
      <c r="H7" s="19"/>
    </row>
    <row r="8" spans="1:8" ht="18.75" customHeight="1" x14ac:dyDescent="0.3">
      <c r="B8" s="19" t="s">
        <v>1</v>
      </c>
      <c r="C8" s="19"/>
      <c r="D8" s="19"/>
      <c r="E8" s="19"/>
      <c r="F8" s="19"/>
      <c r="G8" s="19"/>
      <c r="H8" s="19"/>
    </row>
    <row r="9" spans="1:8" ht="21.75" customHeight="1" x14ac:dyDescent="0.3">
      <c r="B9" s="19" t="s">
        <v>28</v>
      </c>
      <c r="C9" s="19"/>
      <c r="D9" s="19"/>
      <c r="E9" s="19"/>
      <c r="F9" s="19"/>
      <c r="G9" s="19"/>
      <c r="H9" s="19"/>
    </row>
    <row r="10" spans="1:8" x14ac:dyDescent="0.3">
      <c r="B10" s="3"/>
      <c r="C10" s="3"/>
      <c r="D10" s="3"/>
      <c r="E10" s="4"/>
      <c r="F10" s="5"/>
      <c r="G10" s="5"/>
      <c r="H10" s="6"/>
    </row>
    <row r="11" spans="1:8" ht="60" customHeight="1" x14ac:dyDescent="0.3">
      <c r="A11" s="1"/>
      <c r="B11" s="2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</row>
    <row r="12" spans="1:8" ht="67.5" customHeight="1" x14ac:dyDescent="0.3">
      <c r="B12" s="7" t="s">
        <v>29</v>
      </c>
      <c r="C12" s="15">
        <v>45414</v>
      </c>
      <c r="D12" s="11" t="s">
        <v>13</v>
      </c>
      <c r="E12" s="11" t="s">
        <v>80</v>
      </c>
      <c r="F12" s="11">
        <v>101549114</v>
      </c>
      <c r="G12" s="11" t="s">
        <v>10</v>
      </c>
      <c r="H12" s="13">
        <v>80440</v>
      </c>
    </row>
    <row r="13" spans="1:8" ht="40.5" customHeight="1" x14ac:dyDescent="0.3">
      <c r="B13" s="7" t="s">
        <v>30</v>
      </c>
      <c r="C13" s="15">
        <v>45413</v>
      </c>
      <c r="D13" s="11" t="s">
        <v>82</v>
      </c>
      <c r="E13" s="11" t="s">
        <v>81</v>
      </c>
      <c r="F13" s="11">
        <v>131972748</v>
      </c>
      <c r="G13" s="11" t="s">
        <v>10</v>
      </c>
      <c r="H13" s="13">
        <v>38276.839999999997</v>
      </c>
    </row>
    <row r="14" spans="1:8" ht="67.5" customHeight="1" x14ac:dyDescent="0.3">
      <c r="B14" s="7" t="s">
        <v>31</v>
      </c>
      <c r="C14" s="15">
        <v>45414</v>
      </c>
      <c r="D14" s="11" t="s">
        <v>84</v>
      </c>
      <c r="E14" s="11" t="s">
        <v>83</v>
      </c>
      <c r="F14" s="11">
        <v>131733719</v>
      </c>
      <c r="G14" s="11" t="s">
        <v>10</v>
      </c>
      <c r="H14" s="13">
        <v>245966.29</v>
      </c>
    </row>
    <row r="15" spans="1:8" ht="79.5" customHeight="1" x14ac:dyDescent="0.3">
      <c r="B15" s="7" t="s">
        <v>32</v>
      </c>
      <c r="C15" s="15">
        <v>45414</v>
      </c>
      <c r="D15" s="11" t="s">
        <v>13</v>
      </c>
      <c r="E15" s="11" t="s">
        <v>85</v>
      </c>
      <c r="F15" s="11">
        <v>101549114</v>
      </c>
      <c r="G15" s="11" t="s">
        <v>10</v>
      </c>
      <c r="H15" s="13">
        <v>245641.74</v>
      </c>
    </row>
    <row r="16" spans="1:8" ht="66.75" customHeight="1" x14ac:dyDescent="0.3">
      <c r="B16" s="7" t="s">
        <v>33</v>
      </c>
      <c r="C16" s="15">
        <v>45414</v>
      </c>
      <c r="D16" s="11" t="s">
        <v>87</v>
      </c>
      <c r="E16" s="11" t="s">
        <v>86</v>
      </c>
      <c r="F16" s="11">
        <v>101011939</v>
      </c>
      <c r="G16" s="11" t="s">
        <v>10</v>
      </c>
      <c r="H16" s="14">
        <v>221948.93</v>
      </c>
    </row>
    <row r="17" spans="2:8" ht="45" customHeight="1" x14ac:dyDescent="0.3">
      <c r="B17" s="7" t="s">
        <v>34</v>
      </c>
      <c r="C17" s="15">
        <v>45415</v>
      </c>
      <c r="D17" s="11" t="s">
        <v>18</v>
      </c>
      <c r="E17" s="11" t="s">
        <v>88</v>
      </c>
      <c r="F17" s="11">
        <v>133069962</v>
      </c>
      <c r="G17" s="11" t="s">
        <v>10</v>
      </c>
      <c r="H17" s="14">
        <v>79296</v>
      </c>
    </row>
    <row r="18" spans="2:8" ht="61.5" customHeight="1" x14ac:dyDescent="0.3">
      <c r="B18" s="7" t="s">
        <v>35</v>
      </c>
      <c r="C18" s="15">
        <v>45418</v>
      </c>
      <c r="D18" s="11" t="s">
        <v>90</v>
      </c>
      <c r="E18" s="11" t="s">
        <v>89</v>
      </c>
      <c r="F18" s="11">
        <v>131972748</v>
      </c>
      <c r="G18" s="11" t="s">
        <v>10</v>
      </c>
      <c r="H18" s="14">
        <v>11586.25</v>
      </c>
    </row>
    <row r="19" spans="2:8" ht="59.25" customHeight="1" x14ac:dyDescent="0.3">
      <c r="B19" s="7" t="s">
        <v>36</v>
      </c>
      <c r="C19" s="15">
        <v>45415</v>
      </c>
      <c r="D19" s="11" t="s">
        <v>92</v>
      </c>
      <c r="E19" s="11" t="s">
        <v>91</v>
      </c>
      <c r="F19" s="11">
        <v>132553373</v>
      </c>
      <c r="G19" s="11" t="s">
        <v>10</v>
      </c>
      <c r="H19" s="13">
        <v>34928</v>
      </c>
    </row>
    <row r="20" spans="2:8" ht="99.75" customHeight="1" x14ac:dyDescent="0.3">
      <c r="B20" s="7" t="s">
        <v>37</v>
      </c>
      <c r="C20" s="15">
        <v>45415</v>
      </c>
      <c r="D20" s="7" t="s">
        <v>94</v>
      </c>
      <c r="E20" s="11" t="s">
        <v>93</v>
      </c>
      <c r="F20" s="7">
        <v>101098376</v>
      </c>
      <c r="G20" s="11" t="s">
        <v>10</v>
      </c>
      <c r="H20" s="14">
        <v>43860.6</v>
      </c>
    </row>
    <row r="21" spans="2:8" ht="61.5" customHeight="1" x14ac:dyDescent="0.3">
      <c r="B21" s="7" t="s">
        <v>38</v>
      </c>
      <c r="C21" s="15">
        <v>45415</v>
      </c>
      <c r="D21" s="7" t="s">
        <v>94</v>
      </c>
      <c r="E21" s="11" t="s">
        <v>93</v>
      </c>
      <c r="F21" s="7">
        <v>101098376</v>
      </c>
      <c r="G21" s="11" t="s">
        <v>10</v>
      </c>
      <c r="H21" s="8">
        <v>44604</v>
      </c>
    </row>
    <row r="22" spans="2:8" ht="72.75" customHeight="1" x14ac:dyDescent="0.3">
      <c r="B22" s="7" t="s">
        <v>39</v>
      </c>
      <c r="C22" s="15">
        <v>45419</v>
      </c>
      <c r="D22" s="11" t="s">
        <v>18</v>
      </c>
      <c r="E22" s="11" t="s">
        <v>95</v>
      </c>
      <c r="F22" s="11">
        <v>133069962</v>
      </c>
      <c r="G22" s="11" t="s">
        <v>10</v>
      </c>
      <c r="H22" s="14">
        <v>61353.04</v>
      </c>
    </row>
    <row r="23" spans="2:8" ht="72.75" customHeight="1" x14ac:dyDescent="0.3">
      <c r="B23" s="7" t="s">
        <v>40</v>
      </c>
      <c r="C23" s="15">
        <v>45418</v>
      </c>
      <c r="D23" s="11" t="s">
        <v>18</v>
      </c>
      <c r="E23" s="11" t="s">
        <v>96</v>
      </c>
      <c r="F23" s="11">
        <v>133069962</v>
      </c>
      <c r="G23" s="11" t="s">
        <v>10</v>
      </c>
      <c r="H23" s="8">
        <v>27334.7</v>
      </c>
    </row>
    <row r="24" spans="2:8" ht="72.75" customHeight="1" x14ac:dyDescent="0.3">
      <c r="B24" s="7" t="s">
        <v>41</v>
      </c>
      <c r="C24" s="15">
        <v>45418</v>
      </c>
      <c r="D24" s="11" t="s">
        <v>98</v>
      </c>
      <c r="E24" s="11" t="s">
        <v>97</v>
      </c>
      <c r="F24" s="7">
        <v>132096517</v>
      </c>
      <c r="G24" s="11" t="s">
        <v>10</v>
      </c>
      <c r="H24" s="8">
        <v>63720</v>
      </c>
    </row>
    <row r="25" spans="2:8" ht="72.75" customHeight="1" x14ac:dyDescent="0.3">
      <c r="B25" s="7" t="s">
        <v>42</v>
      </c>
      <c r="C25" s="15">
        <v>45419</v>
      </c>
      <c r="D25" s="11" t="s">
        <v>100</v>
      </c>
      <c r="E25" s="11" t="s">
        <v>99</v>
      </c>
      <c r="F25" s="7">
        <v>122024581</v>
      </c>
      <c r="G25" s="11" t="s">
        <v>10</v>
      </c>
      <c r="H25" s="14">
        <v>24691.5</v>
      </c>
    </row>
    <row r="26" spans="2:8" ht="72.75" customHeight="1" x14ac:dyDescent="0.3">
      <c r="B26" s="7" t="s">
        <v>43</v>
      </c>
      <c r="C26" s="15">
        <v>45418</v>
      </c>
      <c r="D26" s="11" t="s">
        <v>27</v>
      </c>
      <c r="E26" s="11" t="s">
        <v>101</v>
      </c>
      <c r="F26" s="11">
        <v>132553373</v>
      </c>
      <c r="G26" s="11" t="s">
        <v>10</v>
      </c>
      <c r="H26" s="8">
        <v>77402.100000000006</v>
      </c>
    </row>
    <row r="27" spans="2:8" ht="105.75" customHeight="1" x14ac:dyDescent="0.3">
      <c r="B27" s="7" t="s">
        <v>44</v>
      </c>
      <c r="C27" s="15">
        <v>45419</v>
      </c>
      <c r="D27" s="11" t="s">
        <v>22</v>
      </c>
      <c r="E27" s="11" t="s">
        <v>102</v>
      </c>
      <c r="F27" s="7">
        <v>130872742</v>
      </c>
      <c r="G27" s="11" t="s">
        <v>10</v>
      </c>
      <c r="H27" s="8">
        <v>75166</v>
      </c>
    </row>
    <row r="28" spans="2:8" ht="72.75" customHeight="1" x14ac:dyDescent="0.3">
      <c r="B28" s="7" t="s">
        <v>45</v>
      </c>
      <c r="C28" s="15">
        <v>45419</v>
      </c>
      <c r="D28" s="12" t="s">
        <v>16</v>
      </c>
      <c r="E28" s="11" t="s">
        <v>103</v>
      </c>
      <c r="F28" s="7">
        <v>132503066</v>
      </c>
      <c r="G28" s="11" t="s">
        <v>10</v>
      </c>
      <c r="H28" s="14">
        <v>110684</v>
      </c>
    </row>
    <row r="29" spans="2:8" ht="72.75" customHeight="1" x14ac:dyDescent="0.3">
      <c r="B29" s="7" t="s">
        <v>46</v>
      </c>
      <c r="C29" s="15">
        <v>45418</v>
      </c>
      <c r="D29" s="7" t="s">
        <v>105</v>
      </c>
      <c r="E29" s="13" t="s">
        <v>104</v>
      </c>
      <c r="F29" s="7">
        <v>131522025</v>
      </c>
      <c r="G29" s="11" t="s">
        <v>10</v>
      </c>
      <c r="H29" s="8">
        <v>13924</v>
      </c>
    </row>
    <row r="30" spans="2:8" ht="72.75" customHeight="1" x14ac:dyDescent="0.3">
      <c r="B30" s="7" t="s">
        <v>47</v>
      </c>
      <c r="C30" s="15">
        <v>45419</v>
      </c>
      <c r="D30" s="11" t="s">
        <v>18</v>
      </c>
      <c r="E30" s="13" t="s">
        <v>106</v>
      </c>
      <c r="F30" s="11">
        <v>133069962</v>
      </c>
      <c r="G30" s="11" t="s">
        <v>10</v>
      </c>
      <c r="H30" s="8">
        <v>37674.449999999997</v>
      </c>
    </row>
    <row r="31" spans="2:8" ht="72.75" customHeight="1" x14ac:dyDescent="0.3">
      <c r="B31" s="7" t="s">
        <v>48</v>
      </c>
      <c r="C31" s="15">
        <v>45420</v>
      </c>
      <c r="D31" s="11" t="s">
        <v>105</v>
      </c>
      <c r="E31" s="13" t="s">
        <v>109</v>
      </c>
      <c r="F31" s="11">
        <v>131522025</v>
      </c>
      <c r="G31" s="11" t="s">
        <v>10</v>
      </c>
      <c r="H31" s="8">
        <v>101356.1</v>
      </c>
    </row>
    <row r="32" spans="2:8" ht="72.75" customHeight="1" x14ac:dyDescent="0.3">
      <c r="B32" s="7" t="s">
        <v>49</v>
      </c>
      <c r="C32" s="15">
        <v>45420</v>
      </c>
      <c r="D32" s="11" t="s">
        <v>21</v>
      </c>
      <c r="E32" s="13" t="s">
        <v>107</v>
      </c>
      <c r="F32" s="11">
        <v>101689341</v>
      </c>
      <c r="G32" s="11" t="s">
        <v>10</v>
      </c>
      <c r="H32" s="8">
        <v>3130</v>
      </c>
    </row>
    <row r="33" spans="2:8" ht="72.75" customHeight="1" x14ac:dyDescent="0.3">
      <c r="B33" s="7" t="s">
        <v>50</v>
      </c>
      <c r="C33" s="15">
        <v>45420</v>
      </c>
      <c r="D33" s="7" t="s">
        <v>15</v>
      </c>
      <c r="E33" s="11" t="s">
        <v>108</v>
      </c>
      <c r="F33" s="7">
        <v>130082359</v>
      </c>
      <c r="G33" s="11" t="s">
        <v>10</v>
      </c>
      <c r="H33" s="8">
        <v>88972</v>
      </c>
    </row>
    <row r="34" spans="2:8" ht="72.75" customHeight="1" x14ac:dyDescent="0.3">
      <c r="B34" s="7" t="s">
        <v>51</v>
      </c>
      <c r="C34" s="15">
        <v>45420</v>
      </c>
      <c r="D34" s="11" t="s">
        <v>16</v>
      </c>
      <c r="E34" s="13" t="s">
        <v>110</v>
      </c>
      <c r="F34" s="7">
        <v>132503066</v>
      </c>
      <c r="G34" s="11" t="s">
        <v>10</v>
      </c>
      <c r="H34" s="8">
        <v>48262</v>
      </c>
    </row>
    <row r="35" spans="2:8" ht="72.75" customHeight="1" x14ac:dyDescent="0.3">
      <c r="B35" s="7" t="s">
        <v>52</v>
      </c>
      <c r="C35" s="15">
        <v>45421</v>
      </c>
      <c r="D35" s="11" t="s">
        <v>111</v>
      </c>
      <c r="E35" s="13" t="s">
        <v>111</v>
      </c>
      <c r="F35" s="7">
        <v>132337077</v>
      </c>
      <c r="G35" s="11" t="s">
        <v>10</v>
      </c>
      <c r="H35" s="8">
        <v>233640</v>
      </c>
    </row>
    <row r="36" spans="2:8" ht="72.75" customHeight="1" x14ac:dyDescent="0.3">
      <c r="B36" s="7" t="s">
        <v>53</v>
      </c>
      <c r="C36" s="15">
        <v>45428</v>
      </c>
      <c r="D36" s="12" t="s">
        <v>113</v>
      </c>
      <c r="E36" s="13" t="s">
        <v>112</v>
      </c>
      <c r="F36" s="11">
        <v>101070587</v>
      </c>
      <c r="G36" s="11" t="s">
        <v>10</v>
      </c>
      <c r="H36" s="8">
        <v>221769.85</v>
      </c>
    </row>
    <row r="37" spans="2:8" ht="72.75" customHeight="1" x14ac:dyDescent="0.3">
      <c r="B37" s="7" t="s">
        <v>54</v>
      </c>
      <c r="C37" s="15">
        <v>45421</v>
      </c>
      <c r="D37" s="11" t="s">
        <v>18</v>
      </c>
      <c r="E37" s="13" t="s">
        <v>114</v>
      </c>
      <c r="F37" s="11">
        <v>133069962</v>
      </c>
      <c r="G37" s="11" t="s">
        <v>10</v>
      </c>
      <c r="H37" s="8">
        <v>62466.25</v>
      </c>
    </row>
    <row r="38" spans="2:8" ht="72.75" customHeight="1" x14ac:dyDescent="0.3">
      <c r="B38" s="7" t="s">
        <v>55</v>
      </c>
      <c r="C38" s="15">
        <v>45422</v>
      </c>
      <c r="D38" s="7" t="s">
        <v>116</v>
      </c>
      <c r="E38" s="13" t="s">
        <v>115</v>
      </c>
      <c r="F38" s="7">
        <v>132615212</v>
      </c>
      <c r="G38" s="11" t="s">
        <v>10</v>
      </c>
      <c r="H38" s="8">
        <v>141600</v>
      </c>
    </row>
    <row r="39" spans="2:8" ht="72.75" customHeight="1" x14ac:dyDescent="0.3">
      <c r="B39" s="7" t="s">
        <v>56</v>
      </c>
      <c r="C39" s="15">
        <f>$C$37</f>
        <v>45421</v>
      </c>
      <c r="D39" s="11" t="s">
        <v>13</v>
      </c>
      <c r="E39" s="13" t="s">
        <v>117</v>
      </c>
      <c r="F39" s="7">
        <v>101549114</v>
      </c>
      <c r="G39" s="11" t="s">
        <v>10</v>
      </c>
      <c r="H39" s="8">
        <v>255776.8</v>
      </c>
    </row>
    <row r="40" spans="2:8" ht="72.75" customHeight="1" x14ac:dyDescent="0.3">
      <c r="B40" s="7" t="s">
        <v>57</v>
      </c>
      <c r="C40" s="15">
        <v>45422</v>
      </c>
      <c r="D40" s="11" t="s">
        <v>17</v>
      </c>
      <c r="E40" s="13" t="s">
        <v>118</v>
      </c>
      <c r="F40" s="7">
        <v>133022621</v>
      </c>
      <c r="G40" s="11" t="s">
        <v>10</v>
      </c>
      <c r="H40" s="8">
        <v>49367.07</v>
      </c>
    </row>
    <row r="41" spans="2:8" ht="72.75" customHeight="1" x14ac:dyDescent="0.3">
      <c r="B41" s="7" t="s">
        <v>58</v>
      </c>
      <c r="C41" s="15">
        <f>$C$40</f>
        <v>45422</v>
      </c>
      <c r="D41" s="11" t="s">
        <v>17</v>
      </c>
      <c r="E41" s="13" t="s">
        <v>119</v>
      </c>
      <c r="F41" s="7">
        <v>133022621</v>
      </c>
      <c r="G41" s="11" t="s">
        <v>10</v>
      </c>
      <c r="H41" s="8">
        <v>30570.31</v>
      </c>
    </row>
    <row r="42" spans="2:8" ht="72.75" customHeight="1" x14ac:dyDescent="0.3">
      <c r="B42" s="7" t="s">
        <v>59</v>
      </c>
      <c r="C42" s="15">
        <f>$C$40</f>
        <v>45422</v>
      </c>
      <c r="D42" s="11" t="s">
        <v>13</v>
      </c>
      <c r="E42" s="13" t="s">
        <v>120</v>
      </c>
      <c r="F42" s="11">
        <v>101549114</v>
      </c>
      <c r="G42" s="11" t="s">
        <v>10</v>
      </c>
      <c r="H42" s="8">
        <v>199527.28</v>
      </c>
    </row>
    <row r="43" spans="2:8" ht="72.75" customHeight="1" x14ac:dyDescent="0.3">
      <c r="B43" s="7" t="s">
        <v>60</v>
      </c>
      <c r="C43" s="15">
        <f>$C$40</f>
        <v>45422</v>
      </c>
      <c r="D43" s="11" t="s">
        <v>17</v>
      </c>
      <c r="E43" s="15" t="s">
        <v>121</v>
      </c>
      <c r="F43" s="11">
        <v>133022621</v>
      </c>
      <c r="G43" s="15" t="s">
        <v>11</v>
      </c>
      <c r="H43" s="8">
        <v>59802.99</v>
      </c>
    </row>
    <row r="44" spans="2:8" ht="72.75" customHeight="1" x14ac:dyDescent="0.3">
      <c r="B44" s="7" t="s">
        <v>61</v>
      </c>
      <c r="C44" s="15">
        <f>$C$43</f>
        <v>45422</v>
      </c>
      <c r="D44" s="13" t="str">
        <f>$D$37</f>
        <v>Anvani &amp; Asoc Multiservicios, SRL</v>
      </c>
      <c r="E44" s="15" t="s">
        <v>122</v>
      </c>
      <c r="F44" s="7">
        <f>$F$37</f>
        <v>133069962</v>
      </c>
      <c r="G44" s="11" t="s">
        <v>10</v>
      </c>
      <c r="H44" s="8">
        <v>10974</v>
      </c>
    </row>
    <row r="45" spans="2:8" ht="72.75" customHeight="1" x14ac:dyDescent="0.3">
      <c r="B45" s="7" t="s">
        <v>62</v>
      </c>
      <c r="C45" s="15">
        <v>45425</v>
      </c>
      <c r="D45" s="11" t="str">
        <f>$D$43</f>
        <v>Ldiaz Multiservicios Empresariales, SRL</v>
      </c>
      <c r="E45" s="13" t="s">
        <v>123</v>
      </c>
      <c r="F45" s="7">
        <f>$F$43</f>
        <v>133022621</v>
      </c>
      <c r="G45" s="11" t="s">
        <v>10</v>
      </c>
      <c r="H45" s="8">
        <v>115249.64</v>
      </c>
    </row>
    <row r="46" spans="2:8" ht="72.75" customHeight="1" x14ac:dyDescent="0.3">
      <c r="B46" s="7" t="s">
        <v>63</v>
      </c>
      <c r="C46" s="15">
        <f>$C$45</f>
        <v>45425</v>
      </c>
      <c r="D46" s="11" t="str">
        <f>$D$45</f>
        <v>Ldiaz Multiservicios Empresariales, SRL</v>
      </c>
      <c r="E46" s="13" t="s">
        <v>124</v>
      </c>
      <c r="F46" s="7">
        <f>$F$45</f>
        <v>133022621</v>
      </c>
      <c r="G46" s="11" t="s">
        <v>10</v>
      </c>
      <c r="H46" s="16">
        <v>30868.799999999999</v>
      </c>
    </row>
    <row r="47" spans="2:8" ht="72.75" customHeight="1" x14ac:dyDescent="0.3">
      <c r="B47" s="7" t="s">
        <v>64</v>
      </c>
      <c r="C47" s="15">
        <v>45426</v>
      </c>
      <c r="D47" s="13" t="s">
        <v>105</v>
      </c>
      <c r="E47" s="11" t="s">
        <v>12</v>
      </c>
      <c r="F47" s="7">
        <v>131522025</v>
      </c>
      <c r="G47" s="11" t="str">
        <f>$G$46</f>
        <v>aprobado</v>
      </c>
      <c r="H47" s="16">
        <v>191046.72</v>
      </c>
    </row>
    <row r="48" spans="2:8" ht="72.75" customHeight="1" x14ac:dyDescent="0.3">
      <c r="B48" s="7" t="s">
        <v>65</v>
      </c>
      <c r="C48" s="15">
        <v>45426</v>
      </c>
      <c r="D48" s="13" t="s">
        <v>105</v>
      </c>
      <c r="E48" s="13" t="s">
        <v>20</v>
      </c>
      <c r="F48" s="7">
        <v>131522025</v>
      </c>
      <c r="G48" s="11" t="s">
        <v>10</v>
      </c>
      <c r="H48" s="8">
        <v>32353.24</v>
      </c>
    </row>
    <row r="49" spans="2:8" ht="72.75" customHeight="1" x14ac:dyDescent="0.3">
      <c r="B49" s="7" t="s">
        <v>66</v>
      </c>
      <c r="C49" s="15">
        <v>45426</v>
      </c>
      <c r="D49" s="11" t="s">
        <v>82</v>
      </c>
      <c r="E49" s="13" t="s">
        <v>125</v>
      </c>
      <c r="F49" s="7">
        <v>131972748</v>
      </c>
      <c r="G49" s="11" t="s">
        <v>10</v>
      </c>
      <c r="H49" s="8">
        <v>118516.11</v>
      </c>
    </row>
    <row r="50" spans="2:8" ht="72.75" customHeight="1" x14ac:dyDescent="0.3">
      <c r="B50" s="7" t="s">
        <v>67</v>
      </c>
      <c r="C50" s="15">
        <v>45428</v>
      </c>
      <c r="D50" s="11" t="s">
        <v>127</v>
      </c>
      <c r="E50" s="13" t="s">
        <v>126</v>
      </c>
      <c r="F50" s="7">
        <v>124029643</v>
      </c>
      <c r="G50" s="11" t="s">
        <v>10</v>
      </c>
      <c r="H50" s="8">
        <v>143429</v>
      </c>
    </row>
    <row r="51" spans="2:8" ht="72.75" customHeight="1" x14ac:dyDescent="0.3">
      <c r="B51" s="7" t="s">
        <v>68</v>
      </c>
      <c r="C51" s="15">
        <v>45427</v>
      </c>
      <c r="D51" s="13" t="str">
        <f>$D$37</f>
        <v>Anvani &amp; Asoc Multiservicios, SRL</v>
      </c>
      <c r="E51" s="13" t="s">
        <v>128</v>
      </c>
      <c r="F51" s="7">
        <f>$F$37</f>
        <v>133069962</v>
      </c>
      <c r="G51" s="11" t="s">
        <v>10</v>
      </c>
      <c r="H51" s="8">
        <v>128945.09</v>
      </c>
    </row>
    <row r="52" spans="2:8" ht="72.75" customHeight="1" x14ac:dyDescent="0.3">
      <c r="B52" s="7" t="s">
        <v>69</v>
      </c>
      <c r="C52" s="15">
        <v>45427</v>
      </c>
      <c r="D52" s="13" t="s">
        <v>105</v>
      </c>
      <c r="E52" s="12" t="s">
        <v>129</v>
      </c>
      <c r="F52" s="7">
        <v>131522025</v>
      </c>
      <c r="G52" s="11" t="s">
        <v>10</v>
      </c>
      <c r="H52" s="8">
        <v>44501.34</v>
      </c>
    </row>
    <row r="53" spans="2:8" ht="72.75" customHeight="1" x14ac:dyDescent="0.3">
      <c r="B53" s="7" t="s">
        <v>70</v>
      </c>
      <c r="C53" s="15">
        <v>45434</v>
      </c>
      <c r="D53" s="12" t="s">
        <v>131</v>
      </c>
      <c r="E53" s="12" t="s">
        <v>130</v>
      </c>
      <c r="F53" s="7">
        <v>132871911</v>
      </c>
      <c r="G53" s="11" t="s">
        <v>10</v>
      </c>
      <c r="H53" s="8">
        <v>121435.99</v>
      </c>
    </row>
    <row r="54" spans="2:8" ht="72.75" customHeight="1" x14ac:dyDescent="0.3">
      <c r="B54" s="7" t="s">
        <v>71</v>
      </c>
      <c r="C54" s="15">
        <v>45433</v>
      </c>
      <c r="D54" s="7" t="s">
        <v>133</v>
      </c>
      <c r="E54" s="12" t="s">
        <v>132</v>
      </c>
      <c r="F54" s="7">
        <v>101549114</v>
      </c>
      <c r="G54" s="11" t="s">
        <v>10</v>
      </c>
      <c r="H54" s="8">
        <v>39738</v>
      </c>
    </row>
    <row r="55" spans="2:8" ht="72.75" customHeight="1" x14ac:dyDescent="0.3">
      <c r="B55" s="7" t="s">
        <v>72</v>
      </c>
      <c r="C55" s="15">
        <v>45434</v>
      </c>
      <c r="D55" s="13" t="str">
        <f>$D$37</f>
        <v>Anvani &amp; Asoc Multiservicios, SRL</v>
      </c>
      <c r="E55" s="12" t="s">
        <v>134</v>
      </c>
      <c r="F55" s="7">
        <v>133069962</v>
      </c>
      <c r="G55" s="11" t="s">
        <v>10</v>
      </c>
      <c r="H55" s="8">
        <v>178373.52</v>
      </c>
    </row>
    <row r="56" spans="2:8" ht="72.75" customHeight="1" x14ac:dyDescent="0.3">
      <c r="B56" s="7" t="s">
        <v>73</v>
      </c>
      <c r="C56" s="15">
        <v>45431</v>
      </c>
      <c r="D56" s="13" t="str">
        <f>$D$37</f>
        <v>Anvani &amp; Asoc Multiservicios, SRL</v>
      </c>
      <c r="E56" s="13" t="s">
        <v>135</v>
      </c>
      <c r="F56" s="7">
        <v>133069962</v>
      </c>
      <c r="G56" s="11" t="s">
        <v>10</v>
      </c>
      <c r="H56" s="8">
        <v>33469.519999999997</v>
      </c>
    </row>
    <row r="57" spans="2:8" ht="72.75" customHeight="1" x14ac:dyDescent="0.3">
      <c r="B57" s="7" t="s">
        <v>74</v>
      </c>
      <c r="C57" s="15">
        <v>45435</v>
      </c>
      <c r="D57" s="13" t="str">
        <f>$D$37</f>
        <v>Anvani &amp; Asoc Multiservicios, SRL</v>
      </c>
      <c r="E57" s="13" t="s">
        <v>145</v>
      </c>
      <c r="F57" s="7">
        <v>133069962</v>
      </c>
      <c r="G57" s="11" t="s">
        <v>10</v>
      </c>
      <c r="H57" s="8">
        <v>24561.7</v>
      </c>
    </row>
    <row r="58" spans="2:8" ht="72.75" customHeight="1" x14ac:dyDescent="0.3">
      <c r="B58" s="7" t="s">
        <v>75</v>
      </c>
      <c r="C58" s="15">
        <v>45436</v>
      </c>
      <c r="D58" s="13" t="s">
        <v>146</v>
      </c>
      <c r="E58" s="13" t="s">
        <v>24</v>
      </c>
      <c r="F58" s="7">
        <v>132220935</v>
      </c>
      <c r="G58" s="11" t="s">
        <v>10</v>
      </c>
      <c r="H58" s="8">
        <v>216215.83</v>
      </c>
    </row>
    <row r="59" spans="2:8" ht="72.75" customHeight="1" x14ac:dyDescent="0.3">
      <c r="B59" s="7" t="s">
        <v>76</v>
      </c>
      <c r="C59" s="15">
        <v>45435</v>
      </c>
      <c r="D59" s="11" t="s">
        <v>19</v>
      </c>
      <c r="E59" s="13" t="s">
        <v>147</v>
      </c>
      <c r="F59" s="7">
        <v>130616418</v>
      </c>
      <c r="G59" s="11" t="s">
        <v>10</v>
      </c>
      <c r="H59" s="8">
        <v>44999.77</v>
      </c>
    </row>
    <row r="60" spans="2:8" ht="72.75" customHeight="1" x14ac:dyDescent="0.3">
      <c r="B60" s="7" t="s">
        <v>77</v>
      </c>
      <c r="C60" s="15">
        <v>45436</v>
      </c>
      <c r="D60" s="11" t="s">
        <v>149</v>
      </c>
      <c r="E60" s="13" t="s">
        <v>148</v>
      </c>
      <c r="F60" s="7">
        <v>130792623</v>
      </c>
      <c r="G60" s="11" t="s">
        <v>10</v>
      </c>
      <c r="H60" s="8">
        <v>32291.88</v>
      </c>
    </row>
    <row r="61" spans="2:8" ht="72.75" customHeight="1" x14ac:dyDescent="0.3">
      <c r="B61" s="7" t="s">
        <v>78</v>
      </c>
      <c r="C61" s="15">
        <v>45441</v>
      </c>
      <c r="D61" s="13" t="str">
        <f>$D$37</f>
        <v>Anvani &amp; Asoc Multiservicios, SRL</v>
      </c>
      <c r="E61" s="13" t="s">
        <v>150</v>
      </c>
      <c r="F61" s="7">
        <v>133069962</v>
      </c>
      <c r="G61" s="11" t="s">
        <v>10</v>
      </c>
      <c r="H61" s="8">
        <v>29500.89</v>
      </c>
    </row>
    <row r="62" spans="2:8" ht="72.75" customHeight="1" x14ac:dyDescent="0.3">
      <c r="B62" s="7" t="s">
        <v>79</v>
      </c>
      <c r="C62" s="15">
        <v>45439</v>
      </c>
      <c r="D62" s="11" t="s">
        <v>152</v>
      </c>
      <c r="E62" s="13" t="s">
        <v>151</v>
      </c>
      <c r="F62" s="7">
        <v>132879082</v>
      </c>
      <c r="G62" s="11" t="s">
        <v>10</v>
      </c>
      <c r="H62" s="8">
        <v>222725</v>
      </c>
    </row>
    <row r="63" spans="2:8" ht="72.75" customHeight="1" x14ac:dyDescent="0.3">
      <c r="B63" s="7" t="s">
        <v>136</v>
      </c>
      <c r="C63" s="15">
        <v>45436</v>
      </c>
      <c r="D63" s="13" t="str">
        <f>$D$37</f>
        <v>Anvani &amp; Asoc Multiservicios, SRL</v>
      </c>
      <c r="E63" s="13" t="s">
        <v>153</v>
      </c>
      <c r="F63" s="7">
        <v>133069962</v>
      </c>
      <c r="G63" s="11" t="s">
        <v>10</v>
      </c>
      <c r="H63" s="8">
        <v>208865.9</v>
      </c>
    </row>
    <row r="64" spans="2:8" ht="72.75" customHeight="1" x14ac:dyDescent="0.3">
      <c r="B64" s="7" t="s">
        <v>137</v>
      </c>
      <c r="C64" s="15">
        <v>45439</v>
      </c>
      <c r="D64" s="13" t="s">
        <v>105</v>
      </c>
      <c r="E64" s="13" t="s">
        <v>154</v>
      </c>
      <c r="F64" s="7">
        <v>131522025</v>
      </c>
      <c r="G64" s="11" t="s">
        <v>10</v>
      </c>
      <c r="H64" s="8">
        <v>39723.519999999997</v>
      </c>
    </row>
    <row r="65" spans="2:8" ht="72.75" customHeight="1" x14ac:dyDescent="0.3">
      <c r="B65" s="7" t="s">
        <v>138</v>
      </c>
      <c r="C65" s="15">
        <v>45439</v>
      </c>
      <c r="D65" s="11" t="s">
        <v>16</v>
      </c>
      <c r="E65" s="13" t="s">
        <v>155</v>
      </c>
      <c r="F65" s="7">
        <v>132503066</v>
      </c>
      <c r="G65" s="11" t="s">
        <v>10</v>
      </c>
      <c r="H65" s="8">
        <v>189744</v>
      </c>
    </row>
    <row r="66" spans="2:8" ht="72.75" customHeight="1" x14ac:dyDescent="0.3">
      <c r="B66" s="7" t="s">
        <v>139</v>
      </c>
      <c r="C66" s="15">
        <v>45436</v>
      </c>
      <c r="D66" s="11" t="s">
        <v>13</v>
      </c>
      <c r="E66" s="13" t="s">
        <v>120</v>
      </c>
      <c r="F66" s="7">
        <v>101549114</v>
      </c>
      <c r="G66" s="11" t="s">
        <v>10</v>
      </c>
      <c r="H66" s="8">
        <v>128908.08</v>
      </c>
    </row>
    <row r="67" spans="2:8" ht="72.75" customHeight="1" x14ac:dyDescent="0.3">
      <c r="B67" s="7" t="s">
        <v>140</v>
      </c>
      <c r="C67" s="15">
        <v>45439</v>
      </c>
      <c r="D67" s="11" t="s">
        <v>22</v>
      </c>
      <c r="E67" s="13" t="s">
        <v>159</v>
      </c>
      <c r="F67" s="15">
        <v>45439</v>
      </c>
      <c r="G67" s="11" t="s">
        <v>10</v>
      </c>
      <c r="H67" s="8">
        <v>26550</v>
      </c>
    </row>
    <row r="68" spans="2:8" ht="72.75" customHeight="1" x14ac:dyDescent="0.3">
      <c r="B68" s="7" t="s">
        <v>141</v>
      </c>
      <c r="C68" s="15">
        <v>45438</v>
      </c>
      <c r="D68" s="13" t="s">
        <v>105</v>
      </c>
      <c r="E68" s="13" t="s">
        <v>160</v>
      </c>
      <c r="F68" s="7">
        <v>131522025</v>
      </c>
      <c r="G68" s="11" t="s">
        <v>10</v>
      </c>
      <c r="H68" s="8">
        <v>46567.519999999997</v>
      </c>
    </row>
    <row r="69" spans="2:8" ht="72.75" customHeight="1" x14ac:dyDescent="0.3">
      <c r="B69" s="7" t="s">
        <v>142</v>
      </c>
      <c r="C69" s="15">
        <v>45440</v>
      </c>
      <c r="D69" s="11" t="s">
        <v>26</v>
      </c>
      <c r="E69" s="13" t="s">
        <v>161</v>
      </c>
      <c r="F69" s="7">
        <v>124024889</v>
      </c>
      <c r="G69" s="11" t="s">
        <v>10</v>
      </c>
      <c r="H69" s="8">
        <v>101143.7</v>
      </c>
    </row>
    <row r="70" spans="2:8" ht="72.75" customHeight="1" x14ac:dyDescent="0.3">
      <c r="B70" s="7" t="s">
        <v>143</v>
      </c>
      <c r="C70" s="15">
        <v>45440</v>
      </c>
      <c r="D70" s="13" t="s">
        <v>105</v>
      </c>
      <c r="E70" s="13" t="s">
        <v>162</v>
      </c>
      <c r="F70" s="7">
        <v>131522025</v>
      </c>
      <c r="G70" s="11" t="s">
        <v>10</v>
      </c>
      <c r="H70" s="8">
        <v>79626.399999999994</v>
      </c>
    </row>
    <row r="71" spans="2:8" ht="72.75" customHeight="1" x14ac:dyDescent="0.3">
      <c r="B71" s="7" t="s">
        <v>144</v>
      </c>
      <c r="C71" s="15">
        <v>45443</v>
      </c>
      <c r="D71" s="11" t="s">
        <v>26</v>
      </c>
      <c r="E71" s="13" t="s">
        <v>163</v>
      </c>
      <c r="F71" s="7">
        <v>124024889</v>
      </c>
      <c r="G71" s="11" t="s">
        <v>10</v>
      </c>
      <c r="H71" s="8">
        <v>256850</v>
      </c>
    </row>
    <row r="72" spans="2:8" ht="72.75" customHeight="1" x14ac:dyDescent="0.3">
      <c r="B72" s="7" t="s">
        <v>156</v>
      </c>
      <c r="C72" s="15">
        <v>45443</v>
      </c>
      <c r="D72" s="11" t="s">
        <v>14</v>
      </c>
      <c r="E72" s="13" t="s">
        <v>167</v>
      </c>
      <c r="F72" s="7">
        <v>130472688</v>
      </c>
      <c r="G72" s="11" t="s">
        <v>10</v>
      </c>
      <c r="H72" s="8">
        <v>194098.2</v>
      </c>
    </row>
    <row r="73" spans="2:8" ht="72.75" customHeight="1" x14ac:dyDescent="0.3">
      <c r="B73" s="7" t="s">
        <v>157</v>
      </c>
      <c r="C73" s="15">
        <v>45443</v>
      </c>
      <c r="D73" s="11" t="s">
        <v>14</v>
      </c>
      <c r="E73" s="13" t="s">
        <v>168</v>
      </c>
      <c r="F73" s="7">
        <v>130472688</v>
      </c>
      <c r="G73" s="11" t="s">
        <v>10</v>
      </c>
      <c r="H73" s="8">
        <v>91981</v>
      </c>
    </row>
    <row r="74" spans="2:8" ht="72.75" customHeight="1" x14ac:dyDescent="0.3">
      <c r="B74" s="7" t="s">
        <v>158</v>
      </c>
      <c r="C74" s="15">
        <v>45443</v>
      </c>
      <c r="D74" s="11" t="s">
        <v>23</v>
      </c>
      <c r="E74" s="13" t="s">
        <v>169</v>
      </c>
      <c r="F74" s="7">
        <v>101745517</v>
      </c>
      <c r="G74" s="11" t="s">
        <v>10</v>
      </c>
      <c r="H74" s="8">
        <v>50350.01</v>
      </c>
    </row>
    <row r="75" spans="2:8" ht="72.75" customHeight="1" x14ac:dyDescent="0.3">
      <c r="B75" s="7" t="s">
        <v>164</v>
      </c>
      <c r="C75" s="15">
        <v>45446</v>
      </c>
      <c r="D75" s="13" t="s">
        <v>171</v>
      </c>
      <c r="E75" s="15" t="s">
        <v>170</v>
      </c>
      <c r="F75" s="7">
        <v>132553373</v>
      </c>
      <c r="G75" s="11" t="s">
        <v>10</v>
      </c>
      <c r="H75" s="8">
        <v>41878.199999999997</v>
      </c>
    </row>
    <row r="76" spans="2:8" ht="72.75" customHeight="1" x14ac:dyDescent="0.3">
      <c r="B76" s="7" t="s">
        <v>165</v>
      </c>
      <c r="C76" s="15">
        <v>45446</v>
      </c>
      <c r="D76" s="11" t="s">
        <v>14</v>
      </c>
      <c r="E76" s="15" t="s">
        <v>172</v>
      </c>
      <c r="F76" s="7">
        <v>130472688</v>
      </c>
      <c r="G76" s="11" t="s">
        <v>10</v>
      </c>
      <c r="H76" s="8">
        <v>14101</v>
      </c>
    </row>
    <row r="77" spans="2:8" ht="72.75" customHeight="1" x14ac:dyDescent="0.3">
      <c r="B77" s="7" t="s">
        <v>166</v>
      </c>
      <c r="C77" s="15">
        <v>45443</v>
      </c>
      <c r="D77" s="13" t="s">
        <v>16</v>
      </c>
      <c r="E77" s="15" t="s">
        <v>173</v>
      </c>
      <c r="F77" s="7">
        <v>132503066</v>
      </c>
      <c r="G77" s="11" t="s">
        <v>10</v>
      </c>
      <c r="H77" s="8">
        <v>175176.9</v>
      </c>
    </row>
    <row r="78" spans="2:8" ht="72.75" customHeight="1" x14ac:dyDescent="0.3">
      <c r="B78" s="7" t="s">
        <v>174</v>
      </c>
      <c r="C78" s="15">
        <v>45446</v>
      </c>
      <c r="D78" s="11" t="s">
        <v>13</v>
      </c>
      <c r="E78" s="15" t="s">
        <v>25</v>
      </c>
      <c r="F78" s="7">
        <v>101549114</v>
      </c>
      <c r="G78" s="11" t="s">
        <v>10</v>
      </c>
      <c r="H78" s="8">
        <v>91452.24</v>
      </c>
    </row>
    <row r="79" spans="2:8" ht="19.2" x14ac:dyDescent="0.3">
      <c r="G79" s="9" t="s">
        <v>9</v>
      </c>
      <c r="H79" s="10">
        <f ca="1">SUM(H12:H94)</f>
        <v>6530951.7999999998</v>
      </c>
    </row>
    <row r="93" ht="11.25" customHeight="1" x14ac:dyDescent="0.3"/>
    <row r="94" hidden="1" x14ac:dyDescent="0.3"/>
    <row r="95" ht="97.5" customHeight="1" x14ac:dyDescent="0.3"/>
  </sheetData>
  <mergeCells count="4">
    <mergeCell ref="B1:H5"/>
    <mergeCell ref="B7:H7"/>
    <mergeCell ref="B8:H8"/>
    <mergeCell ref="B9:H9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35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</vt:lpstr>
      <vt:lpstr>'01'!Área_de_impresión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2024-06-12T13:59:43Z</cp:lastPrinted>
  <dcterms:created xsi:type="dcterms:W3CDTF">2021-03-02T13:27:24Z</dcterms:created>
  <dcterms:modified xsi:type="dcterms:W3CDTF">2024-06-13T19:55:38Z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