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MIDE\15.Compras y contrataciones\H. RELACIÓN DE COMPRAS POR DEBAJO DEL UMBRAL\2024\9.-SEPTIEMBRE\"/>
    </mc:Choice>
  </mc:AlternateContent>
  <xr:revisionPtr revIDLastSave="0" documentId="13_ncr:1_{71D37B37-4C7C-494E-811B-3A5DEBC3F5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eptiembre" sheetId="1" r:id="rId1"/>
  </sheets>
  <definedNames>
    <definedName name="_xlnm.Print_Area" localSheetId="0">septiembre!$A$1:$I$39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9" i="1" l="1"/>
  <c r="D21" i="1"/>
</calcChain>
</file>

<file path=xl/sharedStrings.xml><?xml version="1.0" encoding="utf-8"?>
<sst xmlns="http://schemas.openxmlformats.org/spreadsheetml/2006/main" count="91" uniqueCount="67">
  <si>
    <t>MINISTERIO DE DEFENSA</t>
  </si>
  <si>
    <t>SUB-DIRECCION DE COMPRAS</t>
  </si>
  <si>
    <t>NO. DE ORDEN</t>
  </si>
  <si>
    <t>Fecha</t>
  </si>
  <si>
    <t> PROVEEDOR</t>
  </si>
  <si>
    <t>DESCRIPCION</t>
  </si>
  <si>
    <t>RNC</t>
  </si>
  <si>
    <t>ESTADO</t>
  </si>
  <si>
    <t>VALORES EN RD$</t>
  </si>
  <si>
    <t>Total Gral</t>
  </si>
  <si>
    <t>aprobado</t>
  </si>
  <si>
    <t>Agencia de Viajes Milena Tours, SRL</t>
  </si>
  <si>
    <t>Adquisición de boleto aéreo.</t>
  </si>
  <si>
    <t>Cosmos Media Televisión, SRL</t>
  </si>
  <si>
    <t>Floristería Cáliz Flor, EIRL</t>
  </si>
  <si>
    <t>Gilda Investment, SRL</t>
  </si>
  <si>
    <t>Adquisición de pinturas y materiales ferreteros</t>
  </si>
  <si>
    <t xml:space="preserve">MIDE-DAF-CD-2024-0350 </t>
  </si>
  <si>
    <t>MIDE-DAF-CD-2024-0352</t>
  </si>
  <si>
    <t>MIDE-DAF-CD-2024-0353</t>
  </si>
  <si>
    <t>MIDE-DAF-CD-2024-0355</t>
  </si>
  <si>
    <t>MIDE-DAF-CD-2024-0356</t>
  </si>
  <si>
    <t>MIDE-DAF-CD-2024-0357</t>
  </si>
  <si>
    <t>MIDE-DAF-CD-2024-0358</t>
  </si>
  <si>
    <t>MIDE-DAF-CD-2024-0359</t>
  </si>
  <si>
    <t>MIDE-DAF-CD-2024-0360</t>
  </si>
  <si>
    <t>MIDE-DAF-CD-2024-0361</t>
  </si>
  <si>
    <t>MIDE-DAF-CD-2024-0362</t>
  </si>
  <si>
    <t>MIDE-DAF-CD-2024-0363</t>
  </si>
  <si>
    <t>MIDE-DAF-CD-2024-0364</t>
  </si>
  <si>
    <t>MIDE-DAF-CD-2024-0365</t>
  </si>
  <si>
    <t>MIDE-DAF-CD-2024-0366</t>
  </si>
  <si>
    <t>MIDE-DAF-CD-2024-0367</t>
  </si>
  <si>
    <t>MIDE-DAF-CD-2024-0368</t>
  </si>
  <si>
    <t>MIDE-DAF-CD-2024-0369</t>
  </si>
  <si>
    <t>MIDE-DAF-CD-2024-0370</t>
  </si>
  <si>
    <t>MIDE-DAF-CD-2024-0371</t>
  </si>
  <si>
    <t>Reservación de hotel para alojamiento</t>
  </si>
  <si>
    <t>Llamado a convocatoria para el procedimiento de Licitación Pública Nacional</t>
  </si>
  <si>
    <t>Editora Hoy, SAS</t>
  </si>
  <si>
    <t>Servicio de fumigación de termitas e instalación de screen</t>
  </si>
  <si>
    <t>Elite Pest Control Blanmen, SRL</t>
  </si>
  <si>
    <t>Mantenimiento y reparación de escalinata y carpet-Stone.</t>
  </si>
  <si>
    <t>Superficies Especiales GS, SRL</t>
  </si>
  <si>
    <t>Servicio de alquiler de autobus</t>
  </si>
  <si>
    <t>Importaciones PMB SRL</t>
  </si>
  <si>
    <t>Relacion de Ordenes de Compras Por Debajo del Umbral  Correspondiente al mes de septiembre 2024</t>
  </si>
  <si>
    <t>Adquisición baterías para inversores</t>
  </si>
  <si>
    <t xml:space="preserve">Adquisición de centella, sirena y alto parlante </t>
  </si>
  <si>
    <t>Caminos De Ronda DR EIRL</t>
  </si>
  <si>
    <t>Publicacion al llamado convocatoria para procedimiento por excepción de Urgencia.</t>
  </si>
  <si>
    <t>Publicación para convocatoria a procedimiento de urgencia.</t>
  </si>
  <si>
    <t xml:space="preserve">Insumos alimenticios y articulos de cocina </t>
  </si>
  <si>
    <t>Comercializadora Melo &amp; Asociados, SRL</t>
  </si>
  <si>
    <t>Mantenimiento y reparación de sistema de videovigilancia.</t>
  </si>
  <si>
    <t>Adquisición de productos químicos para mantenimiento de piscinas.</t>
  </si>
  <si>
    <t>P&amp;C Dynamic Solutions, SRL</t>
  </si>
  <si>
    <t>Adquisición de reactivos de laboratorio</t>
  </si>
  <si>
    <t>Hospifar, SRL</t>
  </si>
  <si>
    <t>Soluciones Corporativas Jares, SRL</t>
  </si>
  <si>
    <t>Adquisición de aire acondicionado</t>
  </si>
  <si>
    <t>Climaster, SRL</t>
  </si>
  <si>
    <t xml:space="preserve"> Servicio de refrigerios y picaderas varias</t>
  </si>
  <si>
    <t>Pastry'S Repostería y Servicio de Catering, SRL</t>
  </si>
  <si>
    <t xml:space="preserve"> Adquisición de boleto aéreo y póliza de seguro Internacional.</t>
  </si>
  <si>
    <t>Adquisicion de corona de flores</t>
  </si>
  <si>
    <t xml:space="preserve"> Instalación de sistema de videovigilancia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</si>
</sst>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14"/>
      <color theme="1"/>
      <name val="Times New Roman"/>
      <family val="1"/>
    </font>
    <font>
      <sz val="15"/>
      <color theme="1"/>
      <name val="Times New Roman"/>
      <family val="1"/>
    </font>
    <font>
      <sz val="15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2" xfId="0" applyBorder="1"/>
    <xf numFmtId="0" fontId="5" fillId="2" borderId="1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43" fontId="2" fillId="0" borderId="0" xfId="1" applyFont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left" vertical="center" shrinkToFit="1"/>
    </xf>
    <xf numFmtId="4" fontId="9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0" fontId="0" fillId="0" borderId="0" xfId="0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1971800</xdr:colOff>
      <xdr:row>1</xdr:row>
      <xdr:rowOff>0</xdr:rowOff>
    </xdr:from>
    <xdr:to>
      <xdr:col>5</xdr:col>
      <xdr:colOff>1885209</xdr:colOff>
      <xdr:row>5</xdr:row>
      <xdr:rowOff>103704</xdr:rowOff>
    </xdr:to>
    <xdr:pic>
      <xdr:nvPicPr>
        <xdr:cNvPr id="2" name="1 Imagen" descr="Logo SEF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81157" y="190500"/>
          <a:ext cx="3396837" cy="86570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9"/>
  <sheetViews>
    <sheetView tabSelected="1" view="pageBreakPreview" topLeftCell="D34" zoomScaleNormal="110" zoomScaleSheetLayoutView="100" workbookViewId="0">
      <selection activeCell="I39" sqref="I39"/>
    </sheetView>
  </sheetViews>
  <sheetFormatPr baseColWidth="10" defaultRowHeight="14.4" x14ac:dyDescent="0.3"/>
  <cols>
    <col min="1" max="2" width="1.6640625" customWidth="1"/>
    <col min="3" max="3" width="37.33203125" customWidth="1"/>
    <col min="4" max="4" width="22.5546875" customWidth="1"/>
    <col min="5" max="5" width="52.109375" customWidth="1"/>
    <col min="6" max="6" width="46.33203125" customWidth="1"/>
    <col min="7" max="7" width="29.109375" customWidth="1"/>
    <col min="8" max="8" width="19.6640625" customWidth="1"/>
    <col min="9" max="9" width="22.5546875" style="17" customWidth="1"/>
    <col min="10" max="10" width="4.33203125" customWidth="1"/>
  </cols>
  <sheetData>
    <row r="1" spans="1:9" x14ac:dyDescent="0.3">
      <c r="C1" s="19"/>
      <c r="D1" s="19"/>
      <c r="E1" s="19"/>
      <c r="F1" s="19"/>
      <c r="G1" s="19"/>
      <c r="H1" s="19"/>
      <c r="I1" s="19"/>
    </row>
    <row r="2" spans="1:9" x14ac:dyDescent="0.3">
      <c r="C2" s="19"/>
      <c r="D2" s="19"/>
      <c r="E2" s="19"/>
      <c r="F2" s="19"/>
      <c r="G2" s="19"/>
      <c r="H2" s="19"/>
      <c r="I2" s="19"/>
    </row>
    <row r="3" spans="1:9" x14ac:dyDescent="0.3">
      <c r="C3" s="19"/>
      <c r="D3" s="19"/>
      <c r="E3" s="19"/>
      <c r="F3" s="19"/>
      <c r="G3" s="19"/>
      <c r="H3" s="19"/>
      <c r="I3" s="19"/>
    </row>
    <row r="4" spans="1:9" x14ac:dyDescent="0.3">
      <c r="C4" s="19"/>
      <c r="D4" s="19"/>
      <c r="E4" s="19"/>
      <c r="F4" s="19"/>
      <c r="G4" s="19"/>
      <c r="H4" s="19"/>
      <c r="I4" s="19"/>
    </row>
    <row r="5" spans="1:9" x14ac:dyDescent="0.3">
      <c r="C5" s="19"/>
      <c r="D5" s="19"/>
      <c r="E5" s="19"/>
      <c r="F5" s="19"/>
      <c r="G5" s="19"/>
      <c r="H5" s="19"/>
      <c r="I5" s="19"/>
    </row>
    <row r="6" spans="1:9" x14ac:dyDescent="0.3">
      <c r="C6" s="12"/>
      <c r="D6" s="12"/>
      <c r="E6" s="12"/>
      <c r="F6" s="12"/>
      <c r="G6" s="12"/>
      <c r="H6" s="12"/>
      <c r="I6" s="13"/>
    </row>
    <row r="7" spans="1:9" ht="20.25" customHeight="1" x14ac:dyDescent="0.3">
      <c r="C7" s="20" t="s">
        <v>0</v>
      </c>
      <c r="D7" s="20"/>
      <c r="E7" s="20"/>
      <c r="F7" s="20"/>
      <c r="G7" s="20"/>
      <c r="H7" s="20"/>
      <c r="I7" s="20"/>
    </row>
    <row r="8" spans="1:9" ht="18.75" customHeight="1" x14ac:dyDescent="0.3">
      <c r="C8" s="20" t="s">
        <v>1</v>
      </c>
      <c r="D8" s="20"/>
      <c r="E8" s="20"/>
      <c r="F8" s="20"/>
      <c r="G8" s="20"/>
      <c r="H8" s="20"/>
      <c r="I8" s="20"/>
    </row>
    <row r="9" spans="1:9" ht="21.75" customHeight="1" x14ac:dyDescent="0.3">
      <c r="C9" s="20" t="s">
        <v>46</v>
      </c>
      <c r="D9" s="20"/>
      <c r="E9" s="20"/>
      <c r="F9" s="20"/>
      <c r="G9" s="20"/>
      <c r="H9" s="20"/>
      <c r="I9" s="20"/>
    </row>
    <row r="10" spans="1:9" x14ac:dyDescent="0.3">
      <c r="C10" s="3"/>
      <c r="D10" s="3"/>
      <c r="E10" s="3"/>
      <c r="F10" s="4"/>
      <c r="G10" s="5"/>
      <c r="H10" s="5"/>
      <c r="I10" s="14"/>
    </row>
    <row r="11" spans="1:9" ht="60" customHeight="1" x14ac:dyDescent="0.3">
      <c r="A11" s="1"/>
      <c r="B11" s="1"/>
      <c r="C11" s="2" t="s">
        <v>2</v>
      </c>
      <c r="D11" s="2" t="s">
        <v>3</v>
      </c>
      <c r="E11" s="2" t="s">
        <v>4</v>
      </c>
      <c r="F11" s="2" t="s">
        <v>5</v>
      </c>
      <c r="G11" s="2" t="s">
        <v>6</v>
      </c>
      <c r="H11" s="2" t="s">
        <v>7</v>
      </c>
      <c r="I11" s="15" t="s">
        <v>8</v>
      </c>
    </row>
    <row r="12" spans="1:9" ht="67.5" customHeight="1" x14ac:dyDescent="0.3">
      <c r="C12" s="6" t="s">
        <v>17</v>
      </c>
      <c r="D12" s="11">
        <v>45533</v>
      </c>
      <c r="E12" s="9" t="s">
        <v>11</v>
      </c>
      <c r="F12" s="9" t="s">
        <v>37</v>
      </c>
      <c r="G12" s="9">
        <v>101549114</v>
      </c>
      <c r="H12" s="9" t="s">
        <v>10</v>
      </c>
      <c r="I12" s="16">
        <v>95378.22</v>
      </c>
    </row>
    <row r="13" spans="1:9" ht="67.5" customHeight="1" x14ac:dyDescent="0.3">
      <c r="C13" s="6" t="s">
        <v>18</v>
      </c>
      <c r="D13" s="11">
        <v>45534</v>
      </c>
      <c r="E13" s="9" t="s">
        <v>11</v>
      </c>
      <c r="F13" s="9" t="s">
        <v>12</v>
      </c>
      <c r="G13" s="9">
        <v>101549114</v>
      </c>
      <c r="H13" s="9" t="s">
        <v>10</v>
      </c>
      <c r="I13" s="16">
        <v>56217.06</v>
      </c>
    </row>
    <row r="14" spans="1:9" ht="79.5" customHeight="1" x14ac:dyDescent="0.3">
      <c r="C14" s="6" t="s">
        <v>19</v>
      </c>
      <c r="D14" s="11">
        <v>45547</v>
      </c>
      <c r="E14" s="9" t="s">
        <v>39</v>
      </c>
      <c r="F14" s="9" t="s">
        <v>38</v>
      </c>
      <c r="G14" s="9">
        <v>101098376</v>
      </c>
      <c r="H14" s="9" t="s">
        <v>10</v>
      </c>
      <c r="I14" s="16">
        <v>44604</v>
      </c>
    </row>
    <row r="15" spans="1:9" ht="45" customHeight="1" x14ac:dyDescent="0.3">
      <c r="C15" s="6" t="s">
        <v>20</v>
      </c>
      <c r="D15" s="11">
        <v>45548</v>
      </c>
      <c r="E15" s="9" t="s">
        <v>41</v>
      </c>
      <c r="F15" s="9" t="s">
        <v>40</v>
      </c>
      <c r="G15" s="9">
        <v>132009665</v>
      </c>
      <c r="H15" s="9" t="s">
        <v>10</v>
      </c>
      <c r="I15" s="7">
        <v>230100</v>
      </c>
    </row>
    <row r="16" spans="1:9" ht="61.5" customHeight="1" x14ac:dyDescent="0.3">
      <c r="C16" s="6" t="s">
        <v>21</v>
      </c>
      <c r="D16" s="11">
        <v>45553</v>
      </c>
      <c r="E16" s="9" t="s">
        <v>43</v>
      </c>
      <c r="F16" s="9" t="s">
        <v>42</v>
      </c>
      <c r="G16" s="9">
        <v>101895705</v>
      </c>
      <c r="H16" s="9" t="s">
        <v>10</v>
      </c>
      <c r="I16" s="7">
        <v>258243</v>
      </c>
    </row>
    <row r="17" spans="3:9" ht="59.25" customHeight="1" x14ac:dyDescent="0.3">
      <c r="C17" s="6" t="s">
        <v>22</v>
      </c>
      <c r="D17" s="11">
        <v>45553</v>
      </c>
      <c r="E17" s="9" t="s">
        <v>45</v>
      </c>
      <c r="F17" s="9" t="s">
        <v>44</v>
      </c>
      <c r="G17" s="9">
        <v>131718647</v>
      </c>
      <c r="H17" s="9" t="s">
        <v>10</v>
      </c>
      <c r="I17" s="16">
        <v>204470.39999999999</v>
      </c>
    </row>
    <row r="18" spans="3:9" ht="99.75" customHeight="1" x14ac:dyDescent="0.3">
      <c r="C18" s="6" t="s">
        <v>23</v>
      </c>
      <c r="D18" s="11">
        <v>45553</v>
      </c>
      <c r="E18" s="6" t="s">
        <v>15</v>
      </c>
      <c r="F18" s="9" t="s">
        <v>47</v>
      </c>
      <c r="G18" s="6">
        <v>131522025</v>
      </c>
      <c r="H18" s="9" t="s">
        <v>10</v>
      </c>
      <c r="I18" s="7">
        <v>61289.2</v>
      </c>
    </row>
    <row r="19" spans="3:9" ht="61.5" customHeight="1" x14ac:dyDescent="0.3">
      <c r="C19" s="6" t="s">
        <v>24</v>
      </c>
      <c r="D19" s="11">
        <v>45555</v>
      </c>
      <c r="E19" s="6" t="s">
        <v>49</v>
      </c>
      <c r="F19" s="9" t="s">
        <v>48</v>
      </c>
      <c r="G19" s="6">
        <v>132889339</v>
      </c>
      <c r="H19" s="9" t="s">
        <v>10</v>
      </c>
      <c r="I19" s="7">
        <v>141600</v>
      </c>
    </row>
    <row r="20" spans="3:9" ht="72.75" customHeight="1" x14ac:dyDescent="0.3">
      <c r="C20" s="6" t="s">
        <v>25</v>
      </c>
      <c r="D20" s="11">
        <v>45560</v>
      </c>
      <c r="E20" s="9" t="s">
        <v>39</v>
      </c>
      <c r="F20" s="9" t="s">
        <v>50</v>
      </c>
      <c r="G20" s="9">
        <v>101098376</v>
      </c>
      <c r="H20" s="9" t="s">
        <v>10</v>
      </c>
      <c r="I20" s="7">
        <v>43860.6</v>
      </c>
    </row>
    <row r="21" spans="3:9" ht="72.75" customHeight="1" x14ac:dyDescent="0.3">
      <c r="C21" s="6" t="s">
        <v>26</v>
      </c>
      <c r="D21" s="11">
        <f>$D$20</f>
        <v>45560</v>
      </c>
      <c r="E21" s="9" t="s">
        <v>39</v>
      </c>
      <c r="F21" s="9" t="s">
        <v>51</v>
      </c>
      <c r="G21" s="9">
        <v>101098376</v>
      </c>
      <c r="H21" s="9" t="s">
        <v>10</v>
      </c>
      <c r="I21" s="7">
        <v>44604</v>
      </c>
    </row>
    <row r="22" spans="3:9" ht="72.75" customHeight="1" x14ac:dyDescent="0.3">
      <c r="C22" s="6" t="s">
        <v>27</v>
      </c>
      <c r="D22" s="11">
        <v>45562</v>
      </c>
      <c r="E22" s="9" t="s">
        <v>53</v>
      </c>
      <c r="F22" s="9" t="s">
        <v>52</v>
      </c>
      <c r="G22" s="6">
        <v>130658749</v>
      </c>
      <c r="H22" s="9" t="s">
        <v>10</v>
      </c>
      <c r="I22" s="7">
        <v>179284.76</v>
      </c>
    </row>
    <row r="23" spans="3:9" ht="72.75" customHeight="1" x14ac:dyDescent="0.3">
      <c r="C23" s="6" t="s">
        <v>28</v>
      </c>
      <c r="D23" s="11">
        <v>45561</v>
      </c>
      <c r="E23" s="9" t="s">
        <v>13</v>
      </c>
      <c r="F23" s="9" t="s">
        <v>54</v>
      </c>
      <c r="G23" s="6">
        <v>124024889</v>
      </c>
      <c r="H23" s="9" t="s">
        <v>10</v>
      </c>
      <c r="I23" s="7">
        <v>258248.99</v>
      </c>
    </row>
    <row r="24" spans="3:9" ht="72.75" customHeight="1" x14ac:dyDescent="0.3">
      <c r="C24" s="6" t="s">
        <v>29</v>
      </c>
      <c r="D24" s="11">
        <v>45561</v>
      </c>
      <c r="E24" s="9" t="s">
        <v>56</v>
      </c>
      <c r="F24" s="9" t="s">
        <v>55</v>
      </c>
      <c r="G24" s="9">
        <v>132337077</v>
      </c>
      <c r="H24" s="9" t="s">
        <v>10</v>
      </c>
      <c r="I24" s="7">
        <v>232932</v>
      </c>
    </row>
    <row r="25" spans="3:9" ht="105.75" customHeight="1" x14ac:dyDescent="0.3">
      <c r="C25" s="6" t="s">
        <v>30</v>
      </c>
      <c r="D25" s="11">
        <v>45561</v>
      </c>
      <c r="E25" s="9" t="s">
        <v>58</v>
      </c>
      <c r="F25" s="9" t="s">
        <v>57</v>
      </c>
      <c r="G25" s="6">
        <v>101625589</v>
      </c>
      <c r="H25" s="9" t="s">
        <v>10</v>
      </c>
      <c r="I25" s="7">
        <v>258200</v>
      </c>
    </row>
    <row r="26" spans="3:9" ht="72.75" customHeight="1" x14ac:dyDescent="0.3">
      <c r="C26" s="6" t="s">
        <v>31</v>
      </c>
      <c r="D26" s="11">
        <v>45561</v>
      </c>
      <c r="E26" s="9" t="s">
        <v>59</v>
      </c>
      <c r="F26" s="9" t="s">
        <v>16</v>
      </c>
      <c r="G26" s="6">
        <v>131031821</v>
      </c>
      <c r="H26" s="9" t="s">
        <v>10</v>
      </c>
      <c r="I26" s="7">
        <v>155008.25</v>
      </c>
    </row>
    <row r="27" spans="3:9" ht="72.75" customHeight="1" x14ac:dyDescent="0.3">
      <c r="C27" s="6" t="s">
        <v>32</v>
      </c>
      <c r="D27" s="11">
        <v>45562</v>
      </c>
      <c r="E27" s="9" t="s">
        <v>61</v>
      </c>
      <c r="F27" s="10" t="s">
        <v>60</v>
      </c>
      <c r="G27" s="6">
        <v>131972748</v>
      </c>
      <c r="H27" s="9" t="s">
        <v>10</v>
      </c>
      <c r="I27" s="7">
        <v>46020</v>
      </c>
    </row>
    <row r="28" spans="3:9" ht="72.75" customHeight="1" x14ac:dyDescent="0.3">
      <c r="C28" s="6" t="s">
        <v>33</v>
      </c>
      <c r="D28" s="11">
        <v>45562</v>
      </c>
      <c r="E28" s="9" t="s">
        <v>63</v>
      </c>
      <c r="F28" s="10" t="s">
        <v>62</v>
      </c>
      <c r="G28" s="9">
        <v>130069591</v>
      </c>
      <c r="H28" s="9" t="s">
        <v>10</v>
      </c>
      <c r="I28" s="7">
        <v>252799.99</v>
      </c>
    </row>
    <row r="29" spans="3:9" ht="72.75" customHeight="1" x14ac:dyDescent="0.3">
      <c r="C29" s="6" t="s">
        <v>34</v>
      </c>
      <c r="D29" s="11">
        <v>45562</v>
      </c>
      <c r="E29" s="9" t="s">
        <v>11</v>
      </c>
      <c r="F29" s="10" t="s">
        <v>64</v>
      </c>
      <c r="G29" s="9">
        <v>101549114</v>
      </c>
      <c r="H29" s="9" t="s">
        <v>10</v>
      </c>
      <c r="I29" s="7">
        <v>113959.44</v>
      </c>
    </row>
    <row r="30" spans="3:9" ht="72.75" customHeight="1" x14ac:dyDescent="0.3">
      <c r="C30" s="6" t="s">
        <v>35</v>
      </c>
      <c r="D30" s="11">
        <v>45565</v>
      </c>
      <c r="E30" s="9" t="s">
        <v>14</v>
      </c>
      <c r="F30" s="10" t="s">
        <v>65</v>
      </c>
      <c r="G30" s="9">
        <v>130616418</v>
      </c>
      <c r="H30" s="9" t="s">
        <v>10</v>
      </c>
      <c r="I30" s="7">
        <v>202299.44</v>
      </c>
    </row>
    <row r="31" spans="3:9" ht="72.75" customHeight="1" x14ac:dyDescent="0.3">
      <c r="C31" s="6" t="s">
        <v>36</v>
      </c>
      <c r="D31" s="11">
        <v>45566</v>
      </c>
      <c r="E31" s="9" t="s">
        <v>13</v>
      </c>
      <c r="F31" s="9" t="s">
        <v>66</v>
      </c>
      <c r="G31" s="6">
        <v>124024889</v>
      </c>
      <c r="H31" s="9" t="s">
        <v>10</v>
      </c>
      <c r="I31" s="7">
        <v>258248.99</v>
      </c>
    </row>
    <row r="32" spans="3:9" ht="11.25" customHeight="1" x14ac:dyDescent="0.3"/>
    <row r="33" spans="8:9" hidden="1" x14ac:dyDescent="0.3"/>
    <row r="37" spans="8:9" ht="39.75" customHeight="1" x14ac:dyDescent="0.3"/>
    <row r="38" spans="8:9" ht="39.75" customHeight="1" x14ac:dyDescent="0.3"/>
    <row r="39" spans="8:9" ht="97.5" customHeight="1" x14ac:dyDescent="0.3">
      <c r="H39" s="8" t="s">
        <v>9</v>
      </c>
      <c r="I39" s="18">
        <f>SUM(I12:I31)</f>
        <v>3137368.34</v>
      </c>
    </row>
  </sheetData>
  <mergeCells count="4">
    <mergeCell ref="C1:I5"/>
    <mergeCell ref="C7:I7"/>
    <mergeCell ref="C8:I8"/>
    <mergeCell ref="C9:I9"/>
  </mergeCells>
  <phoneticPr fontId="10" type="noConversion"/>
  <printOptions horizontalCentered="1" verticalCentered="1"/>
  <pageMargins left="0.31496062992125984" right="0.9055118110236221" top="0.74803149606299213" bottom="0.74803149606299213" header="0.31496062992125984" footer="1.299212598425197"/>
  <pageSetup scale="45" fitToWidth="2" orientation="landscape" r:id="rId1"/>
  <colBreaks count="1" manualBreakCount="1">
    <brk id="9" max="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septiembre</vt:lpstr>
      <vt:lpstr>septiembre!Área_de_impresión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adiaz</dc:creator>
  <cp:lastModifiedBy>Seccion de Transparencia</cp:lastModifiedBy>
  <cp:lastPrinted>2024-08-22T22:01:43Z</cp:lastPrinted>
  <dcterms:created xsi:type="dcterms:W3CDTF">2021-03-02T13:27:24Z</dcterms:created>
  <dcterms:modified xsi:type="dcterms:W3CDTF">2024-10-07T20:33:58Z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2023-02-07T20:31:36Z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057c89a5-888b-4603-8946-a53f45badb2c</vt:lpwstr>
  </property>
  <property fmtid="{D5CDD505-2E9C-101B-9397-08002B2CF9AE}" pid="8" name="MSIP_Label_defa4170-0d19-0005-0004-bc88714345d2_ContentBits">
    <vt:lpwstr>0</vt:lpwstr>
  </property>
</Properties>
</file>