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35" windowWidth="28590" windowHeight="12630"/>
  </bookViews>
  <sheets>
    <sheet name="Febrero 2021" sheetId="1" r:id="rId1"/>
  </sheets>
  <definedNames>
    <definedName name="_xlnm.Print_Area" localSheetId="0">'Febrero 2021'!$A$1:$I$50</definedName>
  </definedNames>
  <calcPr calcId="144525"/>
</workbook>
</file>

<file path=xl/calcChain.xml><?xml version="1.0" encoding="utf-8"?>
<calcChain xmlns="http://schemas.openxmlformats.org/spreadsheetml/2006/main">
  <c r="H40" i="1" l="1"/>
</calcChain>
</file>

<file path=xl/sharedStrings.xml><?xml version="1.0" encoding="utf-8"?>
<sst xmlns="http://schemas.openxmlformats.org/spreadsheetml/2006/main" count="123" uniqueCount="83">
  <si>
    <t>MINISTERIO DE DEFENSA</t>
  </si>
  <si>
    <t>SUB-DIRECCION DE COMPRAS</t>
  </si>
  <si>
    <t>NO. DE ORDEN</t>
  </si>
  <si>
    <t>Fecha</t>
  </si>
  <si>
    <t> PROVEEDOR</t>
  </si>
  <si>
    <t>DESCRIPCION</t>
  </si>
  <si>
    <t>RNC</t>
  </si>
  <si>
    <t>ESTADO</t>
  </si>
  <si>
    <t>VALORES EN RD$</t>
  </si>
  <si>
    <t>Total Gral</t>
  </si>
  <si>
    <t>Onansas, SRL</t>
  </si>
  <si>
    <t>RIF Investment Group, SRL</t>
  </si>
  <si>
    <t>Imprepap Impresos y Papelería, SRL</t>
  </si>
  <si>
    <t>Global Investment And Business Bridimar, SRL</t>
  </si>
  <si>
    <t>Abastecimientos Corporativos Sánchez Adon, SRL</t>
  </si>
  <si>
    <t>Carel Comercial, EIRL</t>
  </si>
  <si>
    <t>Cosmos Media Televisión, SRL</t>
  </si>
  <si>
    <t>Adquisición de equipos informáticos</t>
  </si>
  <si>
    <t>Adquisición de materiales ferreteros.</t>
  </si>
  <si>
    <t>Relacion de Ordenes de Compras Por Debajo del Umbral  Correspondiente al mes de diciembre 2021</t>
  </si>
  <si>
    <t>MIDE-UC-CD-2021-0437</t>
  </si>
  <si>
    <t>MIDE-UC-CD-2021-0438</t>
  </si>
  <si>
    <t>MIDE-UC-CD-2021-0439</t>
  </si>
  <si>
    <t>MIDE-UC-CD-2021-0440</t>
  </si>
  <si>
    <t>MIDE-UC-CD-2021-0441</t>
  </si>
  <si>
    <t>MIDE-UC-CD-2021-0442</t>
  </si>
  <si>
    <t>MIDE-UC-CD-2021-0443</t>
  </si>
  <si>
    <t>MIDE-UC-CD-2021-0444</t>
  </si>
  <si>
    <t>MIDE-UC-CD-2021-0445</t>
  </si>
  <si>
    <t>MIDE-UC-CD-2021-0446</t>
  </si>
  <si>
    <t>MIDE-UC-CD-2021-0447</t>
  </si>
  <si>
    <t>Adquisición de corona de flores</t>
  </si>
  <si>
    <t>Floristería Cáliz Flor, EIRL</t>
  </si>
  <si>
    <t xml:space="preserve">aprobado </t>
  </si>
  <si>
    <t>Adquisición de aires acondicionados y materiales para su instalación</t>
  </si>
  <si>
    <t>Winpe Group, SRL</t>
  </si>
  <si>
    <t>Servicios Generales M.A., SRL</t>
  </si>
  <si>
    <t>adquisición de propiedades de 2da. Clase</t>
  </si>
  <si>
    <t>Adquisición de archivos de metal</t>
  </si>
  <si>
    <t>Adquisición de máquina perforadora encuadernadora en espiral tipo esprín</t>
  </si>
  <si>
    <t>Inversiones Ola Suprema, SRL</t>
  </si>
  <si>
    <t>Adquisición de Stihl 240 String Trimmer</t>
  </si>
  <si>
    <t>MIDE-UC-CD-2021-0448</t>
  </si>
  <si>
    <t>MIDE-UC-CD-2021-0449</t>
  </si>
  <si>
    <t>MIDE-UC-CD-2021-0450</t>
  </si>
  <si>
    <t>MIDE-UC-CD-2021-0451</t>
  </si>
  <si>
    <t>Adquisición de Memorias RAM</t>
  </si>
  <si>
    <t>Servicio de instalación CCTV</t>
  </si>
  <si>
    <t>Adquisición de Banderas del Ministerio de Defensa</t>
  </si>
  <si>
    <t>MIDE-UC-CD-2021-0452</t>
  </si>
  <si>
    <t>MIDE-UC-CD-2021-0453</t>
  </si>
  <si>
    <t>Industrial Security Tools, InsectolRD, SRL</t>
  </si>
  <si>
    <t>Adquisición de Caja de Seguridad</t>
  </si>
  <si>
    <t>MIDE-UC-CD-2021-0454</t>
  </si>
  <si>
    <t>MIDE-UC-CD-2021-0455</t>
  </si>
  <si>
    <t>MIDE-UC-CD-2021-0456</t>
  </si>
  <si>
    <t>MIDE-UC-CD-2021-0457</t>
  </si>
  <si>
    <t>Adquisición de equipos de oficina</t>
  </si>
  <si>
    <t>Servipartes Aurora, SRL</t>
  </si>
  <si>
    <t>Adquisición de Materiales de Pintura</t>
  </si>
  <si>
    <t>Adquisición de repuestos para vehículo</t>
  </si>
  <si>
    <t>MIDE-UC-CD-2021-0458</t>
  </si>
  <si>
    <t>MIDE-UC-CD-2021-0459</t>
  </si>
  <si>
    <t>MIDE-UC-CD-2021-0460</t>
  </si>
  <si>
    <t>MIDE-UC-CD-2021-0461</t>
  </si>
  <si>
    <t>Adquisición de Equipos</t>
  </si>
  <si>
    <t>Adquisición de equipos de oficina.</t>
  </si>
  <si>
    <t>Adquisición de artículos ferreteros.</t>
  </si>
  <si>
    <t>Gilgami Group, SRL</t>
  </si>
  <si>
    <t>Adquisición de mobiliario de oficina</t>
  </si>
  <si>
    <t>Muñoz Concepto Mobiliario, SRL</t>
  </si>
  <si>
    <t>Adquisición de Bebedero agua fría y caliente</t>
  </si>
  <si>
    <t>MIDE-UC-CD-2021-0462</t>
  </si>
  <si>
    <t>MIDE-UC-CD-2021-0463</t>
  </si>
  <si>
    <t>MIDE-UC-CD-2021-0464</t>
  </si>
  <si>
    <t>Adquisición de televisor plasma y bebedero</t>
  </si>
  <si>
    <t>Adquisición de Equipos de Oficina</t>
  </si>
  <si>
    <t>Adquisición de equipo y mantenimiento de radios de comunicación</t>
  </si>
  <si>
    <t>Adquisicion de impresoras y sillon ejecutivo</t>
  </si>
  <si>
    <t>Adquisición de Requerimientos</t>
  </si>
  <si>
    <t>R &amp; M Solutions, SRL</t>
  </si>
  <si>
    <t>Adquisición de Purificador</t>
  </si>
  <si>
    <t>Adquisición de Artículos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</si>
</sst>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4"/>
      <color theme="1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3" fillId="0" borderId="1" xfId="0" applyFont="1" applyBorder="1" applyAlignment="1">
      <alignment horizontal="left" vertical="top"/>
    </xf>
    <xf numFmtId="0" fontId="4" fillId="0" borderId="0" xfId="0" applyFont="1" applyAlignment="1">
      <alignment horizontal="center"/>
    </xf>
    <xf numFmtId="0" fontId="0" fillId="0" borderId="0" xfId="0" applyBorder="1"/>
    <xf numFmtId="0" fontId="3" fillId="0" borderId="0" xfId="0" applyFont="1" applyBorder="1" applyAlignment="1">
      <alignment horizontal="left" vertical="top"/>
    </xf>
    <xf numFmtId="0" fontId="6" fillId="0" borderId="0" xfId="0" applyFont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164" fontId="5" fillId="0" borderId="0" xfId="1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164" fontId="2" fillId="0" borderId="0" xfId="1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9" fillId="3" borderId="2" xfId="0" applyFont="1" applyFill="1" applyBorder="1" applyAlignment="1">
      <alignment horizontal="center" vertical="center" shrinkToFit="1"/>
    </xf>
    <xf numFmtId="164" fontId="9" fillId="3" borderId="2" xfId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9" fillId="2" borderId="1" xfId="0" applyFont="1" applyFill="1" applyBorder="1" applyAlignment="1">
      <alignment horizontal="center" vertical="center" shrinkToFit="1"/>
    </xf>
    <xf numFmtId="164" fontId="9" fillId="2" borderId="1" xfId="1" applyFont="1" applyFill="1" applyBorder="1" applyAlignment="1">
      <alignment horizontal="center" vertical="center" shrinkToFit="1"/>
    </xf>
    <xf numFmtId="0" fontId="10" fillId="0" borderId="1" xfId="0" applyFont="1" applyBorder="1"/>
    <xf numFmtId="14" fontId="10" fillId="0" borderId="1" xfId="0" applyNumberFormat="1" applyFont="1" applyBorder="1"/>
    <xf numFmtId="14" fontId="11" fillId="0" borderId="1" xfId="0" applyNumberFormat="1" applyFont="1" applyBorder="1" applyAlignment="1">
      <alignment horizontal="center" vertical="center" shrinkToFit="1"/>
    </xf>
    <xf numFmtId="4" fontId="10" fillId="0" borderId="1" xfId="0" applyNumberFormat="1" applyFont="1" applyBorder="1"/>
    <xf numFmtId="4" fontId="8" fillId="0" borderId="1" xfId="0" applyNumberFormat="1" applyFont="1" applyBorder="1"/>
    <xf numFmtId="0" fontId="8" fillId="0" borderId="1" xfId="0" applyFont="1" applyBorder="1"/>
    <xf numFmtId="0" fontId="10" fillId="0" borderId="1" xfId="0" applyFont="1" applyBorder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2511651</xdr:colOff>
      <xdr:row>0</xdr:row>
      <xdr:rowOff>89807</xdr:rowOff>
    </xdr:from>
    <xdr:to>
      <xdr:col>4</xdr:col>
      <xdr:colOff>1329872</xdr:colOff>
      <xdr:row>4</xdr:row>
      <xdr:rowOff>111125</xdr:rowOff>
    </xdr:to>
    <xdr:pic>
      <xdr:nvPicPr>
        <xdr:cNvPr id="2" name="1 Imagen" descr="Logo SEFA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35839" y="89807"/>
          <a:ext cx="2080533" cy="783318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1166812</xdr:colOff>
      <xdr:row>39</xdr:row>
      <xdr:rowOff>59532</xdr:rowOff>
    </xdr:from>
    <xdr:to>
      <xdr:col>4</xdr:col>
      <xdr:colOff>2119312</xdr:colOff>
      <xdr:row>49</xdr:row>
      <xdr:rowOff>35719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0" y="11275220"/>
          <a:ext cx="4214812" cy="2095499"/>
        </a:xfrm>
        <a:prstGeom prst="rect">
          <a:avLst/>
        </a:prstGeom>
        <a:noFill/>
        <a:ln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53"/>
  <sheetViews>
    <sheetView tabSelected="1" view="pageBreakPreview" zoomScale="80" zoomScaleNormal="110" zoomScaleSheetLayoutView="80" workbookViewId="0">
      <selection activeCell="L14" sqref="L14"/>
    </sheetView>
  </sheetViews>
  <sheetFormatPr baseColWidth="10" defaultRowHeight="15" x14ac:dyDescent="0.25"/>
  <cols>
    <col min="1" max="1" width="1.7109375" customWidth="1"/>
    <col min="2" max="2" width="28.7109375" customWidth="1"/>
    <col min="3" max="3" width="14.85546875" customWidth="1"/>
    <col min="4" max="4" width="48.85546875" customWidth="1"/>
    <col min="5" max="5" width="61.7109375" customWidth="1"/>
    <col min="6" max="6" width="13.140625" customWidth="1"/>
    <col min="7" max="7" width="14.28515625" customWidth="1"/>
    <col min="8" max="8" width="14.42578125" customWidth="1"/>
    <col min="9" max="9" width="18.140625" hidden="1" customWidth="1"/>
  </cols>
  <sheetData>
    <row r="1" spans="1:100" x14ac:dyDescent="0.25">
      <c r="B1" s="14"/>
      <c r="C1" s="14"/>
      <c r="D1" s="14"/>
      <c r="E1" s="14"/>
      <c r="F1" s="14"/>
      <c r="G1" s="14"/>
      <c r="H1" s="14"/>
    </row>
    <row r="2" spans="1:100" x14ac:dyDescent="0.25">
      <c r="B2" s="14"/>
      <c r="C2" s="14"/>
      <c r="D2" s="14"/>
      <c r="E2" s="14"/>
      <c r="F2" s="14"/>
      <c r="G2" s="14"/>
      <c r="H2" s="14"/>
    </row>
    <row r="3" spans="1:100" x14ac:dyDescent="0.25">
      <c r="B3" s="14"/>
      <c r="C3" s="14"/>
      <c r="D3" s="14"/>
      <c r="E3" s="14"/>
      <c r="F3" s="14"/>
      <c r="G3" s="14"/>
      <c r="H3" s="14"/>
    </row>
    <row r="4" spans="1:100" x14ac:dyDescent="0.25">
      <c r="B4" s="14"/>
      <c r="C4" s="14"/>
      <c r="D4" s="14"/>
      <c r="E4" s="14"/>
      <c r="F4" s="14"/>
      <c r="G4" s="14"/>
      <c r="H4" s="14"/>
    </row>
    <row r="5" spans="1:100" x14ac:dyDescent="0.25">
      <c r="B5" s="14"/>
      <c r="C5" s="14"/>
      <c r="D5" s="14"/>
      <c r="E5" s="14"/>
      <c r="F5" s="14"/>
      <c r="G5" s="14"/>
      <c r="H5" s="14"/>
    </row>
    <row r="6" spans="1:100" ht="15" customHeight="1" x14ac:dyDescent="0.25">
      <c r="B6" s="15" t="s">
        <v>0</v>
      </c>
      <c r="C6" s="15"/>
      <c r="D6" s="15"/>
      <c r="E6" s="15"/>
      <c r="F6" s="15"/>
      <c r="G6" s="15"/>
      <c r="H6" s="15"/>
    </row>
    <row r="7" spans="1:100" ht="15" customHeight="1" x14ac:dyDescent="0.25">
      <c r="B7" s="15" t="s">
        <v>1</v>
      </c>
      <c r="C7" s="15"/>
      <c r="D7" s="15"/>
      <c r="E7" s="15"/>
      <c r="F7" s="15"/>
      <c r="G7" s="15"/>
      <c r="H7" s="15"/>
    </row>
    <row r="8" spans="1:100" ht="15" customHeight="1" x14ac:dyDescent="0.25">
      <c r="A8" s="3"/>
      <c r="B8" s="15" t="s">
        <v>19</v>
      </c>
      <c r="C8" s="15"/>
      <c r="D8" s="15"/>
      <c r="E8" s="15"/>
      <c r="F8" s="15"/>
      <c r="G8" s="15"/>
      <c r="H8" s="15"/>
    </row>
    <row r="9" spans="1:100" x14ac:dyDescent="0.25">
      <c r="A9" s="3"/>
      <c r="B9" s="5"/>
      <c r="C9" s="5"/>
      <c r="D9" s="5"/>
      <c r="E9" s="6"/>
      <c r="F9" s="7"/>
      <c r="G9" s="7"/>
      <c r="H9" s="8"/>
    </row>
    <row r="10" spans="1:100" ht="23.25" customHeight="1" x14ac:dyDescent="0.25">
      <c r="A10" s="3"/>
      <c r="B10" s="16" t="s">
        <v>2</v>
      </c>
      <c r="C10" s="16" t="s">
        <v>3</v>
      </c>
      <c r="D10" s="16" t="s">
        <v>4</v>
      </c>
      <c r="E10" s="16" t="s">
        <v>5</v>
      </c>
      <c r="F10" s="16" t="s">
        <v>6</v>
      </c>
      <c r="G10" s="16" t="s">
        <v>7</v>
      </c>
      <c r="H10" s="17" t="s">
        <v>8</v>
      </c>
    </row>
    <row r="11" spans="1:100" ht="33.75" customHeight="1" x14ac:dyDescent="0.3">
      <c r="A11" s="3"/>
      <c r="B11" s="18" t="s">
        <v>20</v>
      </c>
      <c r="C11" s="19">
        <v>44532</v>
      </c>
      <c r="D11" s="18" t="s">
        <v>32</v>
      </c>
      <c r="E11" s="18" t="s">
        <v>31</v>
      </c>
      <c r="F11" s="18">
        <v>130616418</v>
      </c>
      <c r="G11" s="20" t="s">
        <v>33</v>
      </c>
      <c r="H11" s="21">
        <v>138779.79999999999</v>
      </c>
    </row>
    <row r="12" spans="1:100" s="1" customFormat="1" ht="34.5" customHeight="1" x14ac:dyDescent="0.3">
      <c r="A12" s="4"/>
      <c r="B12" s="18" t="s">
        <v>21</v>
      </c>
      <c r="C12" s="19">
        <v>44545</v>
      </c>
      <c r="D12" s="18" t="s">
        <v>35</v>
      </c>
      <c r="E12" s="24" t="s">
        <v>34</v>
      </c>
      <c r="F12" s="18">
        <v>132016671</v>
      </c>
      <c r="G12" s="20" t="s">
        <v>33</v>
      </c>
      <c r="H12" s="21">
        <v>82506.61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</row>
    <row r="13" spans="1:100" ht="22.5" customHeight="1" x14ac:dyDescent="0.3">
      <c r="A13" s="3"/>
      <c r="B13" s="18" t="s">
        <v>22</v>
      </c>
      <c r="C13" s="19">
        <v>44532</v>
      </c>
      <c r="D13" s="18" t="s">
        <v>36</v>
      </c>
      <c r="E13" s="18" t="s">
        <v>37</v>
      </c>
      <c r="F13" s="18">
        <v>101679735</v>
      </c>
      <c r="G13" s="20" t="s">
        <v>33</v>
      </c>
      <c r="H13" s="21">
        <v>41890</v>
      </c>
    </row>
    <row r="14" spans="1:100" ht="22.5" customHeight="1" x14ac:dyDescent="0.3">
      <c r="A14" s="3"/>
      <c r="B14" s="18" t="s">
        <v>23</v>
      </c>
      <c r="C14" s="19">
        <v>44537</v>
      </c>
      <c r="D14" s="18" t="s">
        <v>12</v>
      </c>
      <c r="E14" s="18" t="s">
        <v>38</v>
      </c>
      <c r="F14" s="18">
        <v>130082359</v>
      </c>
      <c r="G14" s="20" t="s">
        <v>33</v>
      </c>
      <c r="H14" s="21">
        <v>41300</v>
      </c>
    </row>
    <row r="15" spans="1:100" ht="33.75" customHeight="1" x14ac:dyDescent="0.3">
      <c r="B15" s="18" t="s">
        <v>24</v>
      </c>
      <c r="C15" s="19">
        <v>44537</v>
      </c>
      <c r="D15" s="18" t="s">
        <v>10</v>
      </c>
      <c r="E15" s="24" t="s">
        <v>39</v>
      </c>
      <c r="F15" s="18">
        <v>130472688</v>
      </c>
      <c r="G15" s="20" t="s">
        <v>33</v>
      </c>
      <c r="H15" s="21">
        <v>23246</v>
      </c>
    </row>
    <row r="16" spans="1:100" ht="28.5" customHeight="1" x14ac:dyDescent="0.3">
      <c r="B16" s="18" t="s">
        <v>25</v>
      </c>
      <c r="C16" s="19">
        <v>44537</v>
      </c>
      <c r="D16" s="18" t="s">
        <v>40</v>
      </c>
      <c r="E16" s="18" t="s">
        <v>41</v>
      </c>
      <c r="F16" s="18">
        <v>131760163</v>
      </c>
      <c r="G16" s="20" t="s">
        <v>33</v>
      </c>
      <c r="H16" s="21">
        <v>29101.16</v>
      </c>
    </row>
    <row r="17" spans="2:8" ht="24" customHeight="1" x14ac:dyDescent="0.3">
      <c r="B17" s="18" t="s">
        <v>26</v>
      </c>
      <c r="C17" s="19">
        <v>44537</v>
      </c>
      <c r="D17" s="18" t="s">
        <v>13</v>
      </c>
      <c r="E17" s="18" t="s">
        <v>46</v>
      </c>
      <c r="F17" s="18">
        <v>131189717</v>
      </c>
      <c r="G17" s="20" t="s">
        <v>33</v>
      </c>
      <c r="H17" s="21">
        <v>82836</v>
      </c>
    </row>
    <row r="18" spans="2:8" ht="24" customHeight="1" x14ac:dyDescent="0.3">
      <c r="B18" s="18" t="s">
        <v>27</v>
      </c>
      <c r="C18" s="19">
        <v>44538</v>
      </c>
      <c r="D18" s="18" t="s">
        <v>16</v>
      </c>
      <c r="E18" s="18" t="s">
        <v>47</v>
      </c>
      <c r="F18" s="18">
        <v>124024889</v>
      </c>
      <c r="G18" s="20" t="s">
        <v>33</v>
      </c>
      <c r="H18" s="21">
        <v>84429</v>
      </c>
    </row>
    <row r="19" spans="2:8" ht="24" customHeight="1" x14ac:dyDescent="0.3">
      <c r="B19" s="18" t="s">
        <v>28</v>
      </c>
      <c r="C19" s="19">
        <v>44538</v>
      </c>
      <c r="D19" s="18" t="s">
        <v>10</v>
      </c>
      <c r="E19" s="18" t="s">
        <v>48</v>
      </c>
      <c r="F19" s="18">
        <v>130472688</v>
      </c>
      <c r="G19" s="20" t="s">
        <v>33</v>
      </c>
      <c r="H19" s="21">
        <v>49855</v>
      </c>
    </row>
    <row r="20" spans="2:8" ht="26.25" customHeight="1" x14ac:dyDescent="0.3">
      <c r="B20" s="18" t="s">
        <v>29</v>
      </c>
      <c r="C20" s="19">
        <v>44539</v>
      </c>
      <c r="D20" s="18" t="s">
        <v>12</v>
      </c>
      <c r="E20" s="18" t="s">
        <v>17</v>
      </c>
      <c r="F20" s="18">
        <v>130082359</v>
      </c>
      <c r="G20" s="20" t="s">
        <v>33</v>
      </c>
      <c r="H20" s="21">
        <v>94400</v>
      </c>
    </row>
    <row r="21" spans="2:8" ht="30" customHeight="1" x14ac:dyDescent="0.3">
      <c r="B21" s="18" t="s">
        <v>30</v>
      </c>
      <c r="C21" s="19">
        <v>44543</v>
      </c>
      <c r="D21" s="18" t="s">
        <v>51</v>
      </c>
      <c r="E21" s="18" t="s">
        <v>52</v>
      </c>
      <c r="F21" s="18">
        <v>132074221</v>
      </c>
      <c r="G21" s="20" t="s">
        <v>33</v>
      </c>
      <c r="H21" s="21">
        <v>28072.2</v>
      </c>
    </row>
    <row r="22" spans="2:8" ht="30" customHeight="1" x14ac:dyDescent="0.3">
      <c r="B22" s="18" t="s">
        <v>42</v>
      </c>
      <c r="C22" s="19">
        <v>44543</v>
      </c>
      <c r="D22" s="18" t="s">
        <v>11</v>
      </c>
      <c r="E22" s="18" t="s">
        <v>18</v>
      </c>
      <c r="F22" s="18">
        <v>131653294</v>
      </c>
      <c r="G22" s="20" t="s">
        <v>33</v>
      </c>
      <c r="H22" s="21">
        <v>5000</v>
      </c>
    </row>
    <row r="23" spans="2:8" ht="22.5" customHeight="1" x14ac:dyDescent="0.3">
      <c r="B23" s="18" t="s">
        <v>43</v>
      </c>
      <c r="C23" s="19">
        <v>44544</v>
      </c>
      <c r="D23" s="18" t="s">
        <v>10</v>
      </c>
      <c r="E23" s="18" t="s">
        <v>57</v>
      </c>
      <c r="F23" s="18">
        <v>130472688</v>
      </c>
      <c r="G23" s="20" t="s">
        <v>33</v>
      </c>
      <c r="H23" s="21">
        <v>143983.6</v>
      </c>
    </row>
    <row r="24" spans="2:8" ht="24" customHeight="1" x14ac:dyDescent="0.3">
      <c r="B24" s="18" t="s">
        <v>44</v>
      </c>
      <c r="C24" s="19">
        <v>44543</v>
      </c>
      <c r="D24" s="18" t="s">
        <v>58</v>
      </c>
      <c r="E24" s="18" t="s">
        <v>59</v>
      </c>
      <c r="F24" s="18">
        <v>130487782</v>
      </c>
      <c r="G24" s="20" t="s">
        <v>33</v>
      </c>
      <c r="H24" s="21">
        <v>6171.4</v>
      </c>
    </row>
    <row r="25" spans="2:8" ht="27.75" customHeight="1" x14ac:dyDescent="0.3">
      <c r="B25" s="18" t="s">
        <v>45</v>
      </c>
      <c r="C25" s="19">
        <v>44543</v>
      </c>
      <c r="D25" s="18" t="s">
        <v>58</v>
      </c>
      <c r="E25" s="18" t="s">
        <v>60</v>
      </c>
      <c r="F25" s="18">
        <v>130487782</v>
      </c>
      <c r="G25" s="20" t="s">
        <v>33</v>
      </c>
      <c r="H25" s="21">
        <v>55330.2</v>
      </c>
    </row>
    <row r="26" spans="2:8" ht="27.75" customHeight="1" x14ac:dyDescent="0.3">
      <c r="B26" s="18" t="s">
        <v>49</v>
      </c>
      <c r="C26" s="19">
        <v>44543</v>
      </c>
      <c r="D26" s="18" t="s">
        <v>10</v>
      </c>
      <c r="E26" s="18" t="s">
        <v>65</v>
      </c>
      <c r="F26" s="18">
        <v>130472688</v>
      </c>
      <c r="G26" s="20" t="s">
        <v>33</v>
      </c>
      <c r="H26" s="21">
        <v>95580</v>
      </c>
    </row>
    <row r="27" spans="2:8" ht="16.5" customHeight="1" x14ac:dyDescent="0.3">
      <c r="B27" s="18" t="s">
        <v>50</v>
      </c>
      <c r="C27" s="19">
        <v>44543</v>
      </c>
      <c r="D27" s="18" t="s">
        <v>12</v>
      </c>
      <c r="E27" s="18" t="s">
        <v>66</v>
      </c>
      <c r="F27" s="18">
        <v>130082359</v>
      </c>
      <c r="G27" s="20" t="s">
        <v>33</v>
      </c>
      <c r="H27" s="21">
        <v>108973</v>
      </c>
    </row>
    <row r="28" spans="2:8" ht="24.75" customHeight="1" x14ac:dyDescent="0.3">
      <c r="B28" s="18" t="s">
        <v>53</v>
      </c>
      <c r="C28" s="19">
        <v>44543</v>
      </c>
      <c r="D28" s="18" t="s">
        <v>14</v>
      </c>
      <c r="E28" s="18" t="s">
        <v>67</v>
      </c>
      <c r="F28" s="18">
        <v>131502636</v>
      </c>
      <c r="G28" s="20" t="s">
        <v>33</v>
      </c>
      <c r="H28" s="21">
        <v>129028.75</v>
      </c>
    </row>
    <row r="29" spans="2:8" ht="36" customHeight="1" x14ac:dyDescent="0.3">
      <c r="B29" s="18" t="s">
        <v>54</v>
      </c>
      <c r="C29" s="19">
        <v>44543</v>
      </c>
      <c r="D29" s="18" t="s">
        <v>68</v>
      </c>
      <c r="E29" s="24" t="s">
        <v>34</v>
      </c>
      <c r="F29" s="18">
        <v>130371652</v>
      </c>
      <c r="G29" s="20" t="s">
        <v>33</v>
      </c>
      <c r="H29" s="21">
        <v>92127.26</v>
      </c>
    </row>
    <row r="30" spans="2:8" ht="22.5" customHeight="1" x14ac:dyDescent="0.3">
      <c r="B30" s="18" t="s">
        <v>55</v>
      </c>
      <c r="C30" s="19">
        <v>44543</v>
      </c>
      <c r="D30" s="18" t="s">
        <v>70</v>
      </c>
      <c r="E30" s="18" t="s">
        <v>69</v>
      </c>
      <c r="F30" s="18">
        <v>124029643</v>
      </c>
      <c r="G30" s="20" t="s">
        <v>33</v>
      </c>
      <c r="H30" s="21">
        <v>86848</v>
      </c>
    </row>
    <row r="31" spans="2:8" ht="16.5" customHeight="1" x14ac:dyDescent="0.3">
      <c r="B31" s="18" t="s">
        <v>56</v>
      </c>
      <c r="C31" s="19">
        <v>44543</v>
      </c>
      <c r="D31" s="18" t="s">
        <v>15</v>
      </c>
      <c r="E31" s="18" t="s">
        <v>71</v>
      </c>
      <c r="F31" s="18">
        <v>101650801</v>
      </c>
      <c r="G31" s="20" t="s">
        <v>33</v>
      </c>
      <c r="H31" s="21">
        <v>15163</v>
      </c>
    </row>
    <row r="32" spans="2:8" ht="24" customHeight="1" x14ac:dyDescent="0.3">
      <c r="B32" s="18" t="s">
        <v>61</v>
      </c>
      <c r="C32" s="19">
        <v>44543</v>
      </c>
      <c r="D32" s="18" t="s">
        <v>12</v>
      </c>
      <c r="E32" s="18" t="s">
        <v>75</v>
      </c>
      <c r="F32" s="18">
        <v>130082359</v>
      </c>
      <c r="G32" s="20" t="s">
        <v>33</v>
      </c>
      <c r="H32" s="21">
        <v>59000</v>
      </c>
    </row>
    <row r="33" spans="2:9" ht="16.5" customHeight="1" x14ac:dyDescent="0.3">
      <c r="B33" s="18" t="s">
        <v>62</v>
      </c>
      <c r="C33" s="19">
        <v>44543</v>
      </c>
      <c r="D33" s="18" t="s">
        <v>10</v>
      </c>
      <c r="E33" s="18" t="s">
        <v>76</v>
      </c>
      <c r="F33" s="18">
        <v>130472688</v>
      </c>
      <c r="G33" s="20" t="s">
        <v>33</v>
      </c>
      <c r="H33" s="21">
        <v>134856.29999999999</v>
      </c>
    </row>
    <row r="34" spans="2:9" ht="36" customHeight="1" x14ac:dyDescent="0.3">
      <c r="B34" s="18" t="s">
        <v>63</v>
      </c>
      <c r="C34" s="19">
        <v>44544</v>
      </c>
      <c r="D34" s="18" t="s">
        <v>16</v>
      </c>
      <c r="E34" s="24" t="s">
        <v>77</v>
      </c>
      <c r="F34" s="18">
        <v>124024889</v>
      </c>
      <c r="G34" s="20" t="s">
        <v>33</v>
      </c>
      <c r="H34" s="21">
        <v>144113.4</v>
      </c>
    </row>
    <row r="35" spans="2:9" ht="26.25" customHeight="1" x14ac:dyDescent="0.3">
      <c r="B35" s="18" t="s">
        <v>64</v>
      </c>
      <c r="C35" s="19">
        <v>44543</v>
      </c>
      <c r="D35" s="18" t="s">
        <v>12</v>
      </c>
      <c r="E35" s="18" t="s">
        <v>78</v>
      </c>
      <c r="F35" s="18">
        <v>130082359</v>
      </c>
      <c r="G35" s="20" t="s">
        <v>33</v>
      </c>
      <c r="H35" s="21">
        <v>83190</v>
      </c>
    </row>
    <row r="36" spans="2:9" ht="16.5" customHeight="1" x14ac:dyDescent="0.3">
      <c r="B36" s="18" t="s">
        <v>72</v>
      </c>
      <c r="C36" s="19">
        <v>44544</v>
      </c>
      <c r="D36" s="18" t="s">
        <v>36</v>
      </c>
      <c r="E36" s="18" t="s">
        <v>79</v>
      </c>
      <c r="F36" s="18">
        <v>101679735</v>
      </c>
      <c r="G36" s="20" t="s">
        <v>33</v>
      </c>
      <c r="H36" s="21">
        <v>81862.5</v>
      </c>
    </row>
    <row r="37" spans="2:9" ht="16.5" customHeight="1" x14ac:dyDescent="0.3">
      <c r="B37" s="18" t="s">
        <v>73</v>
      </c>
      <c r="C37" s="19">
        <v>44545</v>
      </c>
      <c r="D37" s="18" t="s">
        <v>80</v>
      </c>
      <c r="E37" s="18" t="s">
        <v>81</v>
      </c>
      <c r="F37" s="18">
        <v>131038085</v>
      </c>
      <c r="G37" s="20" t="s">
        <v>33</v>
      </c>
      <c r="H37" s="21">
        <v>144000.1</v>
      </c>
    </row>
    <row r="38" spans="2:9" ht="16.5" customHeight="1" x14ac:dyDescent="0.3">
      <c r="B38" s="18" t="s">
        <v>74</v>
      </c>
      <c r="C38" s="19">
        <v>44545</v>
      </c>
      <c r="D38" s="18" t="s">
        <v>14</v>
      </c>
      <c r="E38" s="18" t="s">
        <v>82</v>
      </c>
      <c r="F38" s="18">
        <v>131502636</v>
      </c>
      <c r="G38" s="20" t="s">
        <v>33</v>
      </c>
      <c r="H38" s="21">
        <v>117817.28</v>
      </c>
    </row>
    <row r="39" spans="2:9" ht="16.5" customHeight="1" x14ac:dyDescent="0.3">
      <c r="B39" s="18"/>
      <c r="C39" s="20"/>
      <c r="D39" s="20"/>
      <c r="E39" s="20"/>
      <c r="F39" s="23"/>
      <c r="G39" s="20"/>
      <c r="H39" s="22"/>
    </row>
    <row r="40" spans="2:9" ht="30.75" customHeight="1" x14ac:dyDescent="0.25">
      <c r="B40" s="9"/>
      <c r="C40" s="9"/>
      <c r="D40" s="9"/>
      <c r="E40" s="9"/>
      <c r="F40" s="9"/>
      <c r="G40" s="12" t="s">
        <v>9</v>
      </c>
      <c r="H40" s="13">
        <f>SUM(H11:H39)</f>
        <v>2199460.5599999996</v>
      </c>
    </row>
    <row r="41" spans="2:9" x14ac:dyDescent="0.25">
      <c r="B41" s="9"/>
      <c r="C41" s="9"/>
      <c r="D41" s="9"/>
      <c r="E41" s="9"/>
      <c r="F41" s="9"/>
      <c r="G41" s="9"/>
      <c r="H41" s="10"/>
    </row>
    <row r="42" spans="2:9" x14ac:dyDescent="0.25">
      <c r="B42" s="9"/>
      <c r="C42" s="9"/>
      <c r="D42" s="9"/>
      <c r="E42" s="9"/>
      <c r="F42" s="9"/>
      <c r="G42" s="9"/>
      <c r="H42" s="10"/>
    </row>
    <row r="43" spans="2:9" x14ac:dyDescent="0.25">
      <c r="B43" s="9"/>
      <c r="C43" s="9"/>
      <c r="D43" s="9"/>
      <c r="E43" s="9"/>
      <c r="F43" s="9"/>
      <c r="G43" s="9"/>
      <c r="H43" s="10"/>
    </row>
    <row r="44" spans="2:9" x14ac:dyDescent="0.25">
      <c r="B44" s="9"/>
      <c r="C44" s="9"/>
      <c r="D44" s="9"/>
      <c r="E44" s="9"/>
      <c r="F44" s="9"/>
      <c r="G44" s="9"/>
      <c r="H44" s="10"/>
    </row>
    <row r="45" spans="2:9" x14ac:dyDescent="0.25">
      <c r="B45" s="9"/>
      <c r="C45" s="9"/>
      <c r="D45" s="9"/>
      <c r="E45" s="9"/>
      <c r="F45" s="9"/>
      <c r="G45" s="9"/>
      <c r="H45" s="10"/>
    </row>
    <row r="46" spans="2:9" x14ac:dyDescent="0.25">
      <c r="B46" s="9"/>
      <c r="C46" s="9"/>
      <c r="D46" s="9"/>
      <c r="E46" s="9"/>
      <c r="F46" s="9"/>
      <c r="G46" s="9"/>
      <c r="H46" s="10"/>
    </row>
    <row r="47" spans="2:9" x14ac:dyDescent="0.25">
      <c r="B47" s="9"/>
      <c r="C47" s="9"/>
      <c r="D47" s="9"/>
      <c r="E47" s="9"/>
      <c r="F47" s="9"/>
      <c r="G47" s="9"/>
      <c r="H47" s="10"/>
    </row>
    <row r="48" spans="2:9" ht="15.75" x14ac:dyDescent="0.25">
      <c r="B48" s="9"/>
      <c r="C48" s="9"/>
      <c r="D48" s="9"/>
      <c r="E48" s="9"/>
      <c r="F48" s="9"/>
      <c r="G48" s="9"/>
      <c r="H48" s="10"/>
      <c r="I48" s="2"/>
    </row>
    <row r="49" spans="2:8" x14ac:dyDescent="0.25">
      <c r="B49" s="11"/>
      <c r="C49" s="11"/>
      <c r="D49" s="11"/>
      <c r="E49" s="11"/>
      <c r="F49" s="11"/>
      <c r="G49" s="9"/>
      <c r="H49" s="10"/>
    </row>
    <row r="50" spans="2:8" x14ac:dyDescent="0.25">
      <c r="B50" s="11"/>
      <c r="C50" s="11"/>
      <c r="D50" s="11"/>
      <c r="E50" s="11"/>
      <c r="F50" s="11"/>
      <c r="G50" s="9"/>
      <c r="H50" s="11"/>
    </row>
    <row r="51" spans="2:8" x14ac:dyDescent="0.25">
      <c r="G51" s="9"/>
      <c r="H51" s="11"/>
    </row>
    <row r="52" spans="2:8" x14ac:dyDescent="0.25">
      <c r="G52" s="11"/>
    </row>
    <row r="53" spans="2:8" x14ac:dyDescent="0.25">
      <c r="G53" s="11"/>
    </row>
  </sheetData>
  <mergeCells count="4">
    <mergeCell ref="B1:H5"/>
    <mergeCell ref="B6:H6"/>
    <mergeCell ref="B7:H7"/>
    <mergeCell ref="B8:H8"/>
  </mergeCells>
  <printOptions horizontalCentered="1" verticalCentered="1"/>
  <pageMargins left="0.31496062992125984" right="0.9055118110236221" top="0.74803149606299213" bottom="0.74803149606299213" header="0.31496062992125984" footer="1.299212598425197"/>
  <pageSetup scale="40" fitToWidth="2" orientation="portrait" r:id="rId1"/>
  <colBreaks count="1" manualBreakCount="1">
    <brk id="8" max="6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Febrero 2021</vt:lpstr>
      <vt:lpstr>'Febrero 2021'!Área_de_impresión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adiaz</dc:creator>
  <cp:lastModifiedBy>jllebron</cp:lastModifiedBy>
  <cp:lastPrinted>2022-01-05T20:08:10Z</cp:lastPrinted>
  <dcterms:created xsi:type="dcterms:W3CDTF">2021-03-02T13:27:24Z</dcterms:created>
  <dcterms:modified xsi:type="dcterms:W3CDTF">2022-01-05T20:08:31Z</dcterms:modified>
</cp:coreProperties>
</file>