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F. COMPARACIONES DE PRECIOS\2023\12.- DICIEMBRE\"/>
    </mc:Choice>
  </mc:AlternateContent>
  <xr:revisionPtr revIDLastSave="0" documentId="13_ncr:1_{29D4EAFE-7936-40F1-8FBD-AC29E8E51CD7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1" sheetId="1" r:id="rId1"/>
  </sheets>
  <definedNames>
    <definedName name="_xlnm.Print_Area" localSheetId="0">'1'!$A$1:$H$99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57" i="1"/>
  <c r="C56" i="1"/>
  <c r="C55" i="1"/>
  <c r="F55" i="1"/>
  <c r="D55" i="1"/>
  <c r="C54" i="1"/>
  <c r="C53" i="1"/>
  <c r="D39" i="1"/>
  <c r="D36" i="1"/>
  <c r="C32" i="1"/>
  <c r="C31" i="1"/>
  <c r="D31" i="1"/>
  <c r="C29" i="1"/>
  <c r="H99" i="1"/>
</calcChain>
</file>

<file path=xl/sharedStrings.xml><?xml version="1.0" encoding="utf-8"?>
<sst xmlns="http://schemas.openxmlformats.org/spreadsheetml/2006/main" count="310" uniqueCount="195">
  <si>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</si>
  <si>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</si>
  <si>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</si>
  <si>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</si>
  <si>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</si>
  <si>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</si>
  <si>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</si>
  <si>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</si>
  <si>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</si>
  <si>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</si>
  <si>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Agencia de Viajes Milena Tours, SRL</t>
  </si>
  <si>
    <t>aprobado</t>
  </si>
  <si>
    <t>P&amp;C Dynamic Solutions, SRL</t>
  </si>
  <si>
    <t>Socom Soluciones Computacionales, SRL</t>
  </si>
  <si>
    <t>Floristería Cáliz Flor, EIRL</t>
  </si>
  <si>
    <t xml:space="preserve">Jarey Supplies And Multi Services, EIRL  </t>
  </si>
  <si>
    <t>NAZ SOLUCIONES CORPORATIVAS, SRL</t>
  </si>
  <si>
    <t>Adquisición de materiales de refrigeración</t>
  </si>
  <si>
    <t>Supligensa, SRL</t>
  </si>
  <si>
    <t>Onansas, SRL</t>
  </si>
  <si>
    <t>Jugeem, SRL</t>
  </si>
  <si>
    <t>Aznavour Global, SRL</t>
  </si>
  <si>
    <t>Grupo Bosque Azul, SRL</t>
  </si>
  <si>
    <t>Boletos aereos</t>
  </si>
  <si>
    <t>Soluciones Corporativas (SOLUCORP), SRL</t>
  </si>
  <si>
    <t>Adquisición de neumáticos</t>
  </si>
  <si>
    <t>Adquisición de sillones ejecutivos</t>
  </si>
  <si>
    <t>Soluciones Diversas ON Time Wdanb, SRL.</t>
  </si>
  <si>
    <t>Adquisición de materiales ferreteros</t>
  </si>
  <si>
    <t xml:space="preserve"> DMA Energy Solutions, SRL</t>
  </si>
  <si>
    <t>Importaciones PMB SRL</t>
  </si>
  <si>
    <t>Multigrabado, SRL</t>
  </si>
  <si>
    <t>Ebanispro, SRL</t>
  </si>
  <si>
    <t>Yessica  Pérez Féliz</t>
  </si>
  <si>
    <t>Adquisición de lámparas LED.</t>
  </si>
  <si>
    <t>MIDE-UC-CD-2023-0455</t>
  </si>
  <si>
    <t>Relacion de Ordenes de Compras Por Debajo del Umbral  Correspondiente al mes de diciembre 2023</t>
  </si>
  <si>
    <t>MIDE-UC-CD-2023-0513</t>
  </si>
  <si>
    <t>MIDE-UC-CD-2023-0514</t>
  </si>
  <si>
    <t>MIDE-UC-CD-2023-0515</t>
  </si>
  <si>
    <t>MIDE-UC-CD-2023-0516</t>
  </si>
  <si>
    <t>MIDE-UC-CD-2023-0517</t>
  </si>
  <si>
    <t>MIDE-UC-CD-2023-0518</t>
  </si>
  <si>
    <t>MIDE-UC-CD-2023-0519</t>
  </si>
  <si>
    <t>MIDE-UC-CD-2023-0520</t>
  </si>
  <si>
    <t>MIDE-UC-CD-2023-0521</t>
  </si>
  <si>
    <t>MIDE-UC-CD-2023-0522</t>
  </si>
  <si>
    <t>MIDE-UC-CD-2023-0523</t>
  </si>
  <si>
    <t>MIDE-UC-CD-2023-0524</t>
  </si>
  <si>
    <t>MIDE-UC-CD-2023-0525</t>
  </si>
  <si>
    <t>MIDE-UC-CD-2023-0526</t>
  </si>
  <si>
    <t>MIDE-UC-CD-2023-0527</t>
  </si>
  <si>
    <t>MIDE-UC-CD-2023-0528</t>
  </si>
  <si>
    <t>MIDE-UC-CD-2023-0529</t>
  </si>
  <si>
    <t>MIDE-UC-CD-2023-0530</t>
  </si>
  <si>
    <t>MIDE-UC-CD-2023-0531</t>
  </si>
  <si>
    <t>MIDE-UC-CD-2023-0532</t>
  </si>
  <si>
    <t>MIDE-UC-CD-2023-0533</t>
  </si>
  <si>
    <t>MIDE-UC-CD-2023-0534</t>
  </si>
  <si>
    <t>MIDE-UC-CD-2023-0535</t>
  </si>
  <si>
    <t>MIDE-UC-CD-2023-0536</t>
  </si>
  <si>
    <t>MIDE-UC-CD-2023-0537</t>
  </si>
  <si>
    <t>MIDE-UC-CD-2023-0538</t>
  </si>
  <si>
    <t>MIDE-UC-CD-2023-0539</t>
  </si>
  <si>
    <t>MIDE-UC-CD-2023-0540</t>
  </si>
  <si>
    <t>MIDE-UC-CD-2023-0541</t>
  </si>
  <si>
    <t>MIDE-UC-CD-2023-0542</t>
  </si>
  <si>
    <t>MIDE-UC-CD-2023-0543</t>
  </si>
  <si>
    <t>MIDE-UC-CD-2023-0544</t>
  </si>
  <si>
    <t>MIDE-UC-CD-2023-0545</t>
  </si>
  <si>
    <t>MIDE-UC-CD-2023-0546</t>
  </si>
  <si>
    <t>MIDE-UC-CD-2023-0547</t>
  </si>
  <si>
    <t>MIDE-UC-CD-2023-0548</t>
  </si>
  <si>
    <t>MIDE-UC-CD-2023-0549</t>
  </si>
  <si>
    <t>MIDE-UC-CD-2023-0550</t>
  </si>
  <si>
    <t>MIDE-UC-CD-2023-0551</t>
  </si>
  <si>
    <t>MIDE-UC-CD-2023-0552</t>
  </si>
  <si>
    <t>MIDE-UC-CD-2023-0553</t>
  </si>
  <si>
    <t>MIDE-UC-CD-2023-0554</t>
  </si>
  <si>
    <t>MIDE-UC-CD-2023-0555</t>
  </si>
  <si>
    <t>MIDE-UC-CD-2023-0556</t>
  </si>
  <si>
    <t>MIDE-UC-CD-2023-0557</t>
  </si>
  <si>
    <t>MIDE-UC-CD-2023-0558</t>
  </si>
  <si>
    <t>MIDE-UC-CD-2023-0559</t>
  </si>
  <si>
    <t>MIDE-UC-CD-2023-0560</t>
  </si>
  <si>
    <t>MIDE-UC-CD-2023-0561</t>
  </si>
  <si>
    <t>MIDE-UC-CD-2023-0562</t>
  </si>
  <si>
    <t>MIDE-UC-CD-2023-0563</t>
  </si>
  <si>
    <t>MIDE-UC-CD-2023-0564</t>
  </si>
  <si>
    <t>MIDE-UC-CD-2023-0565</t>
  </si>
  <si>
    <t>MIDE-UC-CD-2023-0566</t>
  </si>
  <si>
    <t>MIDE-UC-CD-2023-0567</t>
  </si>
  <si>
    <t>MIDE-UC-CD-2023-0568</t>
  </si>
  <si>
    <t>MIDE-UC-CD-2023-0569</t>
  </si>
  <si>
    <t>MIDE-UC-CD-2023-0570</t>
  </si>
  <si>
    <t>MIDE-UC-CD-2023-0571</t>
  </si>
  <si>
    <t>MIDE-UC-CD-2023-0572</t>
  </si>
  <si>
    <t>MIDE-UC-CD-2023-0573</t>
  </si>
  <si>
    <t>MIDE-UC-CD-2023-0574</t>
  </si>
  <si>
    <t>MIDE-UC-CD-2023-0575</t>
  </si>
  <si>
    <t>MIDE-UC-CD-2023-0576</t>
  </si>
  <si>
    <t>MIDE-UC-CD-2023-0577</t>
  </si>
  <si>
    <t>MIDE-UC-CD-2023-0578</t>
  </si>
  <si>
    <t>MIDE-UC-CD-2023-0579</t>
  </si>
  <si>
    <t>MIDE-UC-CD-2023-0580</t>
  </si>
  <si>
    <t>MIDE-UC-CD-2023-0581</t>
  </si>
  <si>
    <t>MIDE-UC-CD-2023-0582</t>
  </si>
  <si>
    <t>MIDE-UC-CD-2023-0583</t>
  </si>
  <si>
    <t>MIDE-UC-CD-2023-0584</t>
  </si>
  <si>
    <t>MIDE-UC-CD-2023-0585</t>
  </si>
  <si>
    <t>MIDE-UC-CD-2023-0586</t>
  </si>
  <si>
    <t xml:space="preserve">Adquisicion de inversor y baterías. </t>
  </si>
  <si>
    <t xml:space="preserve">Adquisición de equipos tecnológicos </t>
  </si>
  <si>
    <t>AVTEC, E.I.R.L.</t>
  </si>
  <si>
    <t>Servicio de acondicionamiento de un tramo de verja de cancha de tenis.</t>
  </si>
  <si>
    <t>declarado desierto</t>
  </si>
  <si>
    <t>Adquisicion de materiales para reabastecer botiquín de primeros auxilios</t>
  </si>
  <si>
    <t>JT Investdent, SRL</t>
  </si>
  <si>
    <t>Carel Comercial, EIRL</t>
  </si>
  <si>
    <t>Adquisición de mobiliario de oficina</t>
  </si>
  <si>
    <t>Hypco Group, SRL</t>
  </si>
  <si>
    <t xml:space="preserve">Adquisición de baterías </t>
  </si>
  <si>
    <t>Muñoz Concepto Mobiliario, SRL</t>
  </si>
  <si>
    <t xml:space="preserve">Adquisición de aire acondicionado </t>
  </si>
  <si>
    <t xml:space="preserve">Adquisición de adaptadores de DisplayPort </t>
  </si>
  <si>
    <t>Solicitud de Seguro médico internacional</t>
  </si>
  <si>
    <t>Adquisición de mobiliarios y guillotina.</t>
  </si>
  <si>
    <t>Adquisición de equipos de generación eléctrica y afines.</t>
  </si>
  <si>
    <t>Adquisición de mobiliarios</t>
  </si>
  <si>
    <t>Mantenimiento para planta electrica</t>
  </si>
  <si>
    <t>Stikers de inventarios</t>
  </si>
  <si>
    <t>Adquisición de aire acondicionado</t>
  </si>
  <si>
    <t>Adquisición de capas impermeables cubre lluvia</t>
  </si>
  <si>
    <t>Adquisición de nevera 18 pies</t>
  </si>
  <si>
    <t>Limpieza de fosa séptica</t>
  </si>
  <si>
    <t>Climaster, SRL</t>
  </si>
  <si>
    <t xml:space="preserve"> Adquisicion de materiales ferreteros</t>
  </si>
  <si>
    <t>Conceldom, SRL</t>
  </si>
  <si>
    <t>Adquisicion de materiales de refrigeración</t>
  </si>
  <si>
    <t>Adquisición de mesa de centro</t>
  </si>
  <si>
    <t>Adquisición de propiedades</t>
  </si>
  <si>
    <t xml:space="preserve">Adquisición de pinturas y materiales </t>
  </si>
  <si>
    <t>Adquisición de dispensadores de jabón líquido y zafacones</t>
  </si>
  <si>
    <t xml:space="preserve">Adquisición de materiales para carnetización e impresora </t>
  </si>
  <si>
    <t>Adquisición de conos y cadenas para parqueos</t>
  </si>
  <si>
    <t>Adquisición de camarote de una plaza y colchón</t>
  </si>
  <si>
    <t xml:space="preserve">Adquisición de breakers con sus accesorios </t>
  </si>
  <si>
    <t>Adquisición de mobiliarios.</t>
  </si>
  <si>
    <t>Adquisición de lavavajillas</t>
  </si>
  <si>
    <t xml:space="preserve">Inversiones IP SRL </t>
  </si>
  <si>
    <t>Renovación de licencia de impresora para carnets modelo (SIGMA DS3IDRD S76)</t>
  </si>
  <si>
    <t>Identificaciones JMB, SRL</t>
  </si>
  <si>
    <t>Solicitud de rotulación de vehículos.</t>
  </si>
  <si>
    <t>Servicio reparación de tarjeta electrónica para aire acondicionado.</t>
  </si>
  <si>
    <t xml:space="preserve"> Grupo Carmeta, SRL</t>
  </si>
  <si>
    <t>Adquisición de impresora multifuncional de tinta continua</t>
  </si>
  <si>
    <t xml:space="preserve">Reparación de cámara de seguridad </t>
  </si>
  <si>
    <t xml:space="preserve"> Cosmos Media Televisión, SRL</t>
  </si>
  <si>
    <t>Adquisición de compresor y materiales</t>
  </si>
  <si>
    <t>Adquisición de insumos alimenticios y artículos de cocina.</t>
  </si>
  <si>
    <t>Adquisición de archivos de metal de cuatro gavetas</t>
  </si>
  <si>
    <t>Adquisición de impresora multifuncional</t>
  </si>
  <si>
    <t>Adquisición de Impresoras multifuncionales a color.</t>
  </si>
  <si>
    <t>Adquisición de casillero o locker</t>
  </si>
  <si>
    <t>Adquisición de tropeo 3 col. 29”</t>
  </si>
  <si>
    <t xml:space="preserve">Adquisición de baterías  </t>
  </si>
  <si>
    <t xml:space="preserve">Adquisición de materiales eléctricos. </t>
  </si>
  <si>
    <t xml:space="preserve">Importaciones PMB SRL </t>
  </si>
  <si>
    <t>Adquisición de gabinete aéreo (archivo)</t>
  </si>
  <si>
    <t>Adquisicion de equipos y materiales para la plomeria del Comedor para Oficiales del MIDE</t>
  </si>
  <si>
    <t>Compañía Operadora del Agua Tecca, SAS</t>
  </si>
  <si>
    <t>Adquisición de máquina de lavado para impresión 3D y resina para guía quirúrgica.</t>
  </si>
  <si>
    <t>G &amp; M Gelmat Comercial, SRL</t>
  </si>
  <si>
    <t xml:space="preserve">Adquisicion de materiales. </t>
  </si>
  <si>
    <t xml:space="preserve">Adquisición de coronas de flores </t>
  </si>
  <si>
    <t>Adquisición de materiales.</t>
  </si>
  <si>
    <t>Distribuidora RSL, EIRL</t>
  </si>
  <si>
    <t>Adquisición de trituradora de papel y microonda</t>
  </si>
  <si>
    <t xml:space="preserve">Adquisición de materiales de limpieza </t>
  </si>
  <si>
    <t xml:space="preserve"> Instalación de piezas de granito negro</t>
  </si>
  <si>
    <t>Grupo Vertical, SRL</t>
  </si>
  <si>
    <t xml:space="preserve">Adquisicion de materiales eléctrico. </t>
  </si>
  <si>
    <t xml:space="preserve"> Inversiones Peñafa, SRL</t>
  </si>
  <si>
    <t>Adquisición de pinturas.</t>
  </si>
  <si>
    <t>Adquisición de repuestos</t>
  </si>
  <si>
    <t>Adquisicion de pintura y  accesorios</t>
  </si>
  <si>
    <t xml:space="preserve">Adquisicion de tanque.  </t>
  </si>
  <si>
    <t>Adquisición de materiales eléctricos.</t>
  </si>
  <si>
    <t xml:space="preserve">Adquisición de computadora </t>
  </si>
  <si>
    <t xml:space="preserve">Boleto aereo </t>
  </si>
  <si>
    <t>Adquisicion de neumaticos</t>
  </si>
  <si>
    <t>Adquisición de herramientas</t>
  </si>
  <si>
    <t>ADQUISICION DE MATERIALES</t>
  </si>
  <si>
    <t xml:space="preserve"> Adquisición de mobiliarios</t>
  </si>
  <si>
    <t>Adquisición de guantes de látex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</si>
</sst>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2343263</xdr:colOff>
      <xdr:row>0</xdr:row>
      <xdr:rowOff>65068</xdr:rowOff>
    </xdr:from>
    <xdr:to>
      <xdr:col>4</xdr:col>
      <xdr:colOff>940522</xdr:colOff>
      <xdr:row>4</xdr:row>
      <xdr:rowOff>86386</xdr:rowOff>
    </xdr:to>
    <xdr:pic>
      <xdr:nvPicPr>
        <xdr:cNvPr id="2" name="1 Imagen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90" y="65068"/>
          <a:ext cx="2078214" cy="7833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"/>
  <sheetViews>
    <sheetView tabSelected="1" view="pageBreakPreview" topLeftCell="C83" zoomScaleNormal="110" zoomScaleSheetLayoutView="100" workbookViewId="0">
      <selection activeCell="D14" sqref="D14"/>
    </sheetView>
  </sheetViews>
  <sheetFormatPr baseColWidth="10" defaultRowHeight="14.4" x14ac:dyDescent="0.3"/>
  <cols>
    <col min="1" max="1" width="1.6640625" customWidth="1"/>
    <col min="2" max="2" width="37.33203125" customWidth="1"/>
    <col min="3" max="3" width="22.5546875" customWidth="1"/>
    <col min="4" max="4" width="52.109375" customWidth="1"/>
    <col min="5" max="5" width="46.33203125" customWidth="1"/>
    <col min="6" max="6" width="21.6640625" customWidth="1"/>
    <col min="7" max="7" width="19.6640625" customWidth="1"/>
    <col min="8" max="8" width="22.5546875" customWidth="1"/>
    <col min="9" max="9" width="4.33203125" customWidth="1"/>
  </cols>
  <sheetData>
    <row r="1" spans="1:8" x14ac:dyDescent="0.3">
      <c r="B1" s="19"/>
      <c r="C1" s="19"/>
      <c r="D1" s="19"/>
      <c r="E1" s="19"/>
      <c r="F1" s="19"/>
      <c r="G1" s="19"/>
      <c r="H1" s="19"/>
    </row>
    <row r="2" spans="1:8" x14ac:dyDescent="0.3">
      <c r="B2" s="19"/>
      <c r="C2" s="19"/>
      <c r="D2" s="19"/>
      <c r="E2" s="19"/>
      <c r="F2" s="19"/>
      <c r="G2" s="19"/>
      <c r="H2" s="19"/>
    </row>
    <row r="3" spans="1:8" x14ac:dyDescent="0.3">
      <c r="B3" s="19"/>
      <c r="C3" s="19"/>
      <c r="D3" s="19"/>
      <c r="E3" s="19"/>
      <c r="F3" s="19"/>
      <c r="G3" s="19"/>
      <c r="H3" s="19"/>
    </row>
    <row r="4" spans="1:8" x14ac:dyDescent="0.3">
      <c r="B4" s="19"/>
      <c r="C4" s="19"/>
      <c r="D4" s="19"/>
      <c r="E4" s="19"/>
      <c r="F4" s="19"/>
      <c r="G4" s="19"/>
      <c r="H4" s="19"/>
    </row>
    <row r="5" spans="1:8" x14ac:dyDescent="0.3">
      <c r="B5" s="19"/>
      <c r="C5" s="19"/>
      <c r="D5" s="19"/>
      <c r="E5" s="19"/>
      <c r="F5" s="19"/>
      <c r="G5" s="19"/>
      <c r="H5" s="19"/>
    </row>
    <row r="6" spans="1:8" ht="20.25" customHeight="1" x14ac:dyDescent="0.3">
      <c r="B6" s="20" t="s">
        <v>0</v>
      </c>
      <c r="C6" s="20"/>
      <c r="D6" s="20"/>
      <c r="E6" s="20"/>
      <c r="F6" s="20"/>
      <c r="G6" s="20"/>
      <c r="H6" s="20"/>
    </row>
    <row r="7" spans="1:8" ht="18.75" customHeight="1" x14ac:dyDescent="0.3">
      <c r="B7" s="20" t="s">
        <v>1</v>
      </c>
      <c r="C7" s="20"/>
      <c r="D7" s="20"/>
      <c r="E7" s="20"/>
      <c r="F7" s="20"/>
      <c r="G7" s="20"/>
      <c r="H7" s="20"/>
    </row>
    <row r="8" spans="1:8" ht="21.75" customHeight="1" x14ac:dyDescent="0.3">
      <c r="B8" s="20" t="s">
        <v>36</v>
      </c>
      <c r="C8" s="20"/>
      <c r="D8" s="20"/>
      <c r="E8" s="20"/>
      <c r="F8" s="20"/>
      <c r="G8" s="20"/>
      <c r="H8" s="20"/>
    </row>
    <row r="9" spans="1:8" x14ac:dyDescent="0.3">
      <c r="B9" s="3"/>
      <c r="C9" s="3"/>
      <c r="D9" s="3"/>
      <c r="E9" s="4"/>
      <c r="F9" s="5"/>
      <c r="G9" s="5"/>
      <c r="H9" s="6"/>
    </row>
    <row r="10" spans="1:8" ht="60" customHeight="1" x14ac:dyDescent="0.3">
      <c r="A10" s="1"/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67.5" customHeight="1" x14ac:dyDescent="0.3">
      <c r="B11" s="7" t="s">
        <v>35</v>
      </c>
      <c r="C11" s="16">
        <v>45268</v>
      </c>
      <c r="D11" s="11" t="s">
        <v>12</v>
      </c>
      <c r="E11" s="11" t="s">
        <v>111</v>
      </c>
      <c r="F11" s="11">
        <v>132337077</v>
      </c>
      <c r="G11" s="11" t="s">
        <v>11</v>
      </c>
      <c r="H11" s="13">
        <v>151866</v>
      </c>
    </row>
    <row r="12" spans="1:8" ht="40.5" customHeight="1" x14ac:dyDescent="0.3">
      <c r="B12" s="7" t="s">
        <v>37</v>
      </c>
      <c r="C12" s="16">
        <v>45261</v>
      </c>
      <c r="D12" s="11" t="s">
        <v>113</v>
      </c>
      <c r="E12" s="11" t="s">
        <v>112</v>
      </c>
      <c r="F12" s="11">
        <v>132153022</v>
      </c>
      <c r="G12" s="11" t="s">
        <v>11</v>
      </c>
      <c r="H12" s="13">
        <v>204097.04</v>
      </c>
    </row>
    <row r="13" spans="1:8" ht="67.5" customHeight="1" x14ac:dyDescent="0.3">
      <c r="B13" s="7" t="s">
        <v>38</v>
      </c>
      <c r="C13" s="16">
        <v>45261</v>
      </c>
      <c r="D13" s="11" t="s">
        <v>15</v>
      </c>
      <c r="E13" s="11" t="s">
        <v>114</v>
      </c>
      <c r="F13" s="11">
        <v>132553373</v>
      </c>
      <c r="G13" s="11" t="s">
        <v>11</v>
      </c>
      <c r="H13" s="13">
        <v>224790</v>
      </c>
    </row>
    <row r="14" spans="1:8" ht="79.5" customHeight="1" x14ac:dyDescent="0.3">
      <c r="B14" s="17" t="s">
        <v>39</v>
      </c>
      <c r="C14" s="18" t="s">
        <v>115</v>
      </c>
      <c r="D14" s="18" t="s">
        <v>115</v>
      </c>
      <c r="E14" s="18" t="s">
        <v>115</v>
      </c>
      <c r="F14" s="18" t="s">
        <v>115</v>
      </c>
      <c r="G14" s="18" t="s">
        <v>11</v>
      </c>
      <c r="H14" s="18" t="s">
        <v>115</v>
      </c>
    </row>
    <row r="15" spans="1:8" ht="66.75" customHeight="1" x14ac:dyDescent="0.3">
      <c r="B15" s="7" t="s">
        <v>40</v>
      </c>
      <c r="C15" s="16">
        <v>45261</v>
      </c>
      <c r="D15" s="12" t="s">
        <v>117</v>
      </c>
      <c r="E15" s="11" t="s">
        <v>116</v>
      </c>
      <c r="F15" s="11">
        <v>132501969</v>
      </c>
      <c r="G15" s="11" t="s">
        <v>11</v>
      </c>
      <c r="H15" s="15">
        <v>38600</v>
      </c>
    </row>
    <row r="16" spans="1:8" ht="45" customHeight="1" x14ac:dyDescent="0.3">
      <c r="B16" s="7" t="s">
        <v>41</v>
      </c>
      <c r="C16" s="16">
        <v>45264</v>
      </c>
      <c r="D16" s="11" t="s">
        <v>118</v>
      </c>
      <c r="E16" s="11" t="s">
        <v>119</v>
      </c>
      <c r="F16" s="7">
        <v>101650801</v>
      </c>
      <c r="G16" s="11" t="s">
        <v>11</v>
      </c>
      <c r="H16" s="15">
        <v>30680</v>
      </c>
    </row>
    <row r="17" spans="2:8" ht="43.5" customHeight="1" x14ac:dyDescent="0.3">
      <c r="B17" s="7" t="s">
        <v>42</v>
      </c>
      <c r="C17" s="16">
        <v>45266</v>
      </c>
      <c r="D17" s="7" t="s">
        <v>120</v>
      </c>
      <c r="E17" s="11" t="s">
        <v>17</v>
      </c>
      <c r="F17" s="7">
        <v>131741754</v>
      </c>
      <c r="G17" s="11" t="s">
        <v>11</v>
      </c>
      <c r="H17" s="15">
        <v>58938.64</v>
      </c>
    </row>
    <row r="18" spans="2:8" ht="59.25" customHeight="1" x14ac:dyDescent="0.3">
      <c r="B18" s="7" t="s">
        <v>43</v>
      </c>
      <c r="C18" s="16">
        <v>45265</v>
      </c>
      <c r="D18" s="11" t="s">
        <v>13</v>
      </c>
      <c r="E18" s="11" t="s">
        <v>121</v>
      </c>
      <c r="F18" s="11">
        <v>132372786</v>
      </c>
      <c r="G18" s="11" t="s">
        <v>11</v>
      </c>
      <c r="H18" s="13">
        <v>27435</v>
      </c>
    </row>
    <row r="19" spans="2:8" ht="99.75" customHeight="1" x14ac:dyDescent="0.3">
      <c r="B19" s="7" t="s">
        <v>44</v>
      </c>
      <c r="C19" s="16">
        <v>45265</v>
      </c>
      <c r="D19" s="11" t="s">
        <v>122</v>
      </c>
      <c r="E19" s="7" t="s">
        <v>26</v>
      </c>
      <c r="F19" s="7">
        <v>124029643</v>
      </c>
      <c r="G19" s="11" t="s">
        <v>11</v>
      </c>
      <c r="H19" s="15">
        <v>177000</v>
      </c>
    </row>
    <row r="20" spans="2:8" ht="61.5" customHeight="1" x14ac:dyDescent="0.3">
      <c r="B20" s="7" t="s">
        <v>45</v>
      </c>
      <c r="C20" s="16">
        <v>45266</v>
      </c>
      <c r="D20" s="7" t="s">
        <v>120</v>
      </c>
      <c r="E20" s="11" t="s">
        <v>123</v>
      </c>
      <c r="F20" s="7">
        <v>131741754</v>
      </c>
      <c r="G20" s="11" t="s">
        <v>11</v>
      </c>
      <c r="H20" s="8">
        <v>76153.009999999995</v>
      </c>
    </row>
    <row r="21" spans="2:8" ht="72.75" customHeight="1" x14ac:dyDescent="0.3">
      <c r="B21" s="7" t="s">
        <v>46</v>
      </c>
      <c r="C21" s="16">
        <v>45265</v>
      </c>
      <c r="D21" s="11" t="s">
        <v>13</v>
      </c>
      <c r="E21" s="11" t="s">
        <v>124</v>
      </c>
      <c r="F21" s="11">
        <v>132372786</v>
      </c>
      <c r="G21" s="11" t="s">
        <v>11</v>
      </c>
      <c r="H21" s="15">
        <v>57289</v>
      </c>
    </row>
    <row r="22" spans="2:8" ht="72.75" customHeight="1" x14ac:dyDescent="0.3">
      <c r="B22" s="7" t="s">
        <v>47</v>
      </c>
      <c r="C22" s="16">
        <v>45265</v>
      </c>
      <c r="D22" s="7" t="s">
        <v>10</v>
      </c>
      <c r="E22" s="11" t="s">
        <v>125</v>
      </c>
      <c r="F22" s="7">
        <v>101549114</v>
      </c>
      <c r="G22" s="11" t="s">
        <v>11</v>
      </c>
      <c r="H22" s="8">
        <v>53320</v>
      </c>
    </row>
    <row r="23" spans="2:8" ht="72.75" customHeight="1" x14ac:dyDescent="0.3">
      <c r="B23" s="7" t="s">
        <v>48</v>
      </c>
      <c r="C23" s="16">
        <v>45265</v>
      </c>
      <c r="D23" s="11" t="s">
        <v>16</v>
      </c>
      <c r="E23" s="11" t="s">
        <v>126</v>
      </c>
      <c r="F23" s="7">
        <v>132503066</v>
      </c>
      <c r="G23" s="11" t="s">
        <v>11</v>
      </c>
      <c r="H23" s="8">
        <v>121687.5</v>
      </c>
    </row>
    <row r="24" spans="2:8" ht="72.75" customHeight="1" x14ac:dyDescent="0.3">
      <c r="B24" s="7" t="s">
        <v>49</v>
      </c>
      <c r="C24" s="16">
        <v>45273</v>
      </c>
      <c r="D24" s="11" t="s">
        <v>16</v>
      </c>
      <c r="E24" s="11" t="s">
        <v>127</v>
      </c>
      <c r="F24" s="7">
        <v>132503066</v>
      </c>
      <c r="G24" s="11" t="s">
        <v>11</v>
      </c>
      <c r="H24" s="8">
        <v>223234.76</v>
      </c>
    </row>
    <row r="25" spans="2:8" ht="72.75" customHeight="1" x14ac:dyDescent="0.3">
      <c r="B25" s="7" t="s">
        <v>50</v>
      </c>
      <c r="C25" s="16">
        <v>45266</v>
      </c>
      <c r="D25" s="12" t="s">
        <v>19</v>
      </c>
      <c r="E25" s="7" t="s">
        <v>128</v>
      </c>
      <c r="F25" s="7">
        <v>130472688</v>
      </c>
      <c r="G25" s="11" t="s">
        <v>11</v>
      </c>
      <c r="H25" s="8">
        <v>53031.56</v>
      </c>
    </row>
    <row r="26" spans="2:8" ht="105.75" customHeight="1" x14ac:dyDescent="0.3">
      <c r="B26" s="7" t="s">
        <v>51</v>
      </c>
      <c r="C26" s="16">
        <v>45266</v>
      </c>
      <c r="D26" s="12" t="s">
        <v>29</v>
      </c>
      <c r="E26" s="11" t="s">
        <v>129</v>
      </c>
      <c r="F26" s="7">
        <v>130505705</v>
      </c>
      <c r="G26" s="11" t="s">
        <v>11</v>
      </c>
      <c r="H26" s="8">
        <v>80004</v>
      </c>
    </row>
    <row r="27" spans="2:8" ht="72.75" customHeight="1" x14ac:dyDescent="0.3">
      <c r="B27" s="7" t="s">
        <v>52</v>
      </c>
      <c r="C27" s="16">
        <v>45267</v>
      </c>
      <c r="D27" s="12" t="s">
        <v>27</v>
      </c>
      <c r="E27" s="7" t="s">
        <v>130</v>
      </c>
      <c r="F27" s="7">
        <v>132879082</v>
      </c>
      <c r="G27" s="11" t="s">
        <v>11</v>
      </c>
      <c r="H27" s="15">
        <v>43070</v>
      </c>
    </row>
    <row r="28" spans="2:8" ht="72.75" customHeight="1" x14ac:dyDescent="0.3">
      <c r="B28" s="7" t="s">
        <v>53</v>
      </c>
      <c r="C28" s="16">
        <v>45266</v>
      </c>
      <c r="D28" s="11" t="s">
        <v>120</v>
      </c>
      <c r="E28" s="13" t="s">
        <v>131</v>
      </c>
      <c r="F28" s="7">
        <v>131741754</v>
      </c>
      <c r="G28" s="11" t="s">
        <v>11</v>
      </c>
      <c r="H28" s="8">
        <v>76153.009999999995</v>
      </c>
    </row>
    <row r="29" spans="2:8" ht="72.75" customHeight="1" x14ac:dyDescent="0.3">
      <c r="B29" s="7" t="s">
        <v>54</v>
      </c>
      <c r="C29" s="16">
        <f>$C$28</f>
        <v>45266</v>
      </c>
      <c r="D29" s="12" t="s">
        <v>10</v>
      </c>
      <c r="E29" s="13" t="s">
        <v>23</v>
      </c>
      <c r="F29" s="7">
        <v>101549114</v>
      </c>
      <c r="G29" s="11" t="s">
        <v>11</v>
      </c>
      <c r="H29" s="8">
        <v>192344.14</v>
      </c>
    </row>
    <row r="30" spans="2:8" ht="72.75" customHeight="1" x14ac:dyDescent="0.3">
      <c r="B30" s="7" t="s">
        <v>55</v>
      </c>
      <c r="C30" s="16">
        <v>45267</v>
      </c>
      <c r="D30" s="12" t="s">
        <v>20</v>
      </c>
      <c r="E30" s="13" t="s">
        <v>132</v>
      </c>
      <c r="F30" s="7">
        <v>132859839</v>
      </c>
      <c r="G30" s="11" t="s">
        <v>11</v>
      </c>
      <c r="H30" s="8">
        <v>200600</v>
      </c>
    </row>
    <row r="31" spans="2:8" ht="72.75" customHeight="1" x14ac:dyDescent="0.3">
      <c r="B31" s="7" t="s">
        <v>56</v>
      </c>
      <c r="C31" s="16">
        <f>$C$30</f>
        <v>45267</v>
      </c>
      <c r="D31" s="12" t="str">
        <f>$D$30</f>
        <v>Jugeem, SRL</v>
      </c>
      <c r="E31" s="11" t="s">
        <v>133</v>
      </c>
      <c r="F31" s="7">
        <v>132859839</v>
      </c>
      <c r="G31" s="11" t="s">
        <v>11</v>
      </c>
      <c r="H31" s="8">
        <v>76700</v>
      </c>
    </row>
    <row r="32" spans="2:8" ht="72.75" customHeight="1" x14ac:dyDescent="0.3">
      <c r="B32" s="7" t="s">
        <v>57</v>
      </c>
      <c r="C32" s="16">
        <f>$C$30</f>
        <v>45267</v>
      </c>
      <c r="D32" s="13" t="s">
        <v>22</v>
      </c>
      <c r="E32" s="11" t="s">
        <v>134</v>
      </c>
      <c r="F32" s="7">
        <v>131632548</v>
      </c>
      <c r="G32" s="11" t="s">
        <v>11</v>
      </c>
      <c r="H32" s="8">
        <v>102660</v>
      </c>
    </row>
    <row r="33" spans="2:8" ht="72.75" customHeight="1" x14ac:dyDescent="0.3">
      <c r="B33" s="7" t="s">
        <v>58</v>
      </c>
      <c r="C33" s="16">
        <v>45268</v>
      </c>
      <c r="D33" s="7" t="s">
        <v>135</v>
      </c>
      <c r="E33" s="13" t="s">
        <v>17</v>
      </c>
      <c r="F33" s="7">
        <v>131972748</v>
      </c>
      <c r="G33" s="11" t="s">
        <v>11</v>
      </c>
      <c r="H33" s="8">
        <v>74389.56</v>
      </c>
    </row>
    <row r="34" spans="2:8" ht="72.75" customHeight="1" x14ac:dyDescent="0.3">
      <c r="B34" s="7" t="s">
        <v>59</v>
      </c>
      <c r="C34" s="16">
        <v>45273</v>
      </c>
      <c r="D34" s="11" t="s">
        <v>137</v>
      </c>
      <c r="E34" s="13" t="s">
        <v>136</v>
      </c>
      <c r="F34" s="7">
        <v>131217524</v>
      </c>
      <c r="G34" s="11" t="s">
        <v>11</v>
      </c>
      <c r="H34" s="8">
        <v>166253.12</v>
      </c>
    </row>
    <row r="35" spans="2:8" ht="72.75" customHeight="1" x14ac:dyDescent="0.3">
      <c r="B35" s="7" t="s">
        <v>60</v>
      </c>
      <c r="C35" s="16">
        <v>45271</v>
      </c>
      <c r="D35" s="7" t="s">
        <v>135</v>
      </c>
      <c r="E35" s="13" t="s">
        <v>138</v>
      </c>
      <c r="F35" s="7">
        <v>131972748</v>
      </c>
      <c r="G35" s="11" t="s">
        <v>11</v>
      </c>
      <c r="H35" s="8">
        <v>7349.99</v>
      </c>
    </row>
    <row r="36" spans="2:8" ht="72.75" customHeight="1" x14ac:dyDescent="0.3">
      <c r="B36" s="7" t="s">
        <v>61</v>
      </c>
      <c r="C36" s="16">
        <v>45271</v>
      </c>
      <c r="D36" s="12" t="str">
        <f>$D$30</f>
        <v>Jugeem, SRL</v>
      </c>
      <c r="E36" s="13" t="s">
        <v>139</v>
      </c>
      <c r="F36" s="11">
        <v>132859839</v>
      </c>
      <c r="G36" s="11" t="s">
        <v>11</v>
      </c>
      <c r="H36" s="8">
        <v>18762</v>
      </c>
    </row>
    <row r="37" spans="2:8" ht="72.75" customHeight="1" x14ac:dyDescent="0.3">
      <c r="B37" s="7" t="s">
        <v>62</v>
      </c>
      <c r="C37" s="16">
        <v>45271</v>
      </c>
      <c r="D37" s="12" t="s">
        <v>33</v>
      </c>
      <c r="E37" s="13" t="s">
        <v>140</v>
      </c>
      <c r="F37" s="7">
        <v>2100087218</v>
      </c>
      <c r="G37" s="11" t="s">
        <v>11</v>
      </c>
      <c r="H37" s="8">
        <v>131782.39999999999</v>
      </c>
    </row>
    <row r="38" spans="2:8" ht="72.75" customHeight="1" x14ac:dyDescent="0.3">
      <c r="B38" s="7" t="s">
        <v>63</v>
      </c>
      <c r="C38" s="16">
        <v>45271</v>
      </c>
      <c r="D38" s="13" t="s">
        <v>24</v>
      </c>
      <c r="E38" s="13" t="s">
        <v>141</v>
      </c>
      <c r="F38" s="7">
        <v>130408637</v>
      </c>
      <c r="G38" s="11" t="s">
        <v>11</v>
      </c>
      <c r="H38" s="8">
        <v>170340.08</v>
      </c>
    </row>
    <row r="39" spans="2:8" ht="72.75" customHeight="1" x14ac:dyDescent="0.3">
      <c r="B39" s="7" t="s">
        <v>64</v>
      </c>
      <c r="C39" s="16">
        <v>45271</v>
      </c>
      <c r="D39" s="12" t="str">
        <f>$D$30</f>
        <v>Jugeem, SRL</v>
      </c>
      <c r="E39" s="13" t="s">
        <v>34</v>
      </c>
      <c r="F39" s="7">
        <v>132859839</v>
      </c>
      <c r="G39" s="11" t="s">
        <v>11</v>
      </c>
      <c r="H39" s="8">
        <v>40710</v>
      </c>
    </row>
    <row r="40" spans="2:8" ht="72.75" customHeight="1" x14ac:dyDescent="0.3">
      <c r="B40" s="7" t="s">
        <v>65</v>
      </c>
      <c r="C40" s="16">
        <v>45272</v>
      </c>
      <c r="D40" s="12" t="s">
        <v>33</v>
      </c>
      <c r="E40" s="13" t="s">
        <v>142</v>
      </c>
      <c r="F40" s="7">
        <v>2100087218</v>
      </c>
      <c r="G40" s="11" t="s">
        <v>11</v>
      </c>
      <c r="H40" s="8">
        <v>9628.7999999999993</v>
      </c>
    </row>
    <row r="41" spans="2:8" ht="72.75" customHeight="1" x14ac:dyDescent="0.3">
      <c r="B41" s="7" t="s">
        <v>66</v>
      </c>
      <c r="C41" s="16">
        <v>45272</v>
      </c>
      <c r="D41" s="12" t="s">
        <v>16</v>
      </c>
      <c r="E41" s="13" t="s">
        <v>143</v>
      </c>
      <c r="F41" s="7">
        <v>132503066</v>
      </c>
      <c r="G41" s="11" t="s">
        <v>11</v>
      </c>
      <c r="H41" s="8">
        <v>171985</v>
      </c>
    </row>
    <row r="42" spans="2:8" ht="72.75" customHeight="1" x14ac:dyDescent="0.3">
      <c r="B42" s="7" t="s">
        <v>67</v>
      </c>
      <c r="C42" s="16">
        <v>45272</v>
      </c>
      <c r="D42" s="12" t="s">
        <v>16</v>
      </c>
      <c r="E42" s="13" t="s">
        <v>144</v>
      </c>
      <c r="F42" s="7">
        <v>132503066</v>
      </c>
      <c r="G42" s="11" t="s">
        <v>11</v>
      </c>
      <c r="H42" s="8">
        <v>71673.2</v>
      </c>
    </row>
    <row r="43" spans="2:8" ht="72.75" customHeight="1" x14ac:dyDescent="0.3">
      <c r="B43" s="7" t="s">
        <v>68</v>
      </c>
      <c r="C43" s="16">
        <v>45272</v>
      </c>
      <c r="D43" s="12" t="s">
        <v>33</v>
      </c>
      <c r="E43" s="13" t="s">
        <v>145</v>
      </c>
      <c r="F43" s="7">
        <v>2100087218</v>
      </c>
      <c r="G43" s="11" t="s">
        <v>11</v>
      </c>
      <c r="H43" s="8">
        <v>76464</v>
      </c>
    </row>
    <row r="44" spans="2:8" ht="72.75" customHeight="1" x14ac:dyDescent="0.3">
      <c r="B44" s="7" t="s">
        <v>69</v>
      </c>
      <c r="C44" s="16">
        <v>45272</v>
      </c>
      <c r="D44" s="12" t="s">
        <v>30</v>
      </c>
      <c r="E44" s="13" t="s">
        <v>146</v>
      </c>
      <c r="F44" s="7">
        <v>131718647</v>
      </c>
      <c r="G44" s="11" t="s">
        <v>11</v>
      </c>
      <c r="H44" s="8">
        <v>17180.8</v>
      </c>
    </row>
    <row r="45" spans="2:8" ht="72.75" customHeight="1" x14ac:dyDescent="0.3">
      <c r="B45" s="7" t="s">
        <v>70</v>
      </c>
      <c r="C45" s="16">
        <v>45272</v>
      </c>
      <c r="D45" s="12" t="s">
        <v>122</v>
      </c>
      <c r="E45" s="13" t="s">
        <v>147</v>
      </c>
      <c r="F45" s="7">
        <v>124029643</v>
      </c>
      <c r="G45" s="11" t="s">
        <v>11</v>
      </c>
      <c r="H45" s="8">
        <v>107250.2</v>
      </c>
    </row>
    <row r="46" spans="2:8" ht="72.75" customHeight="1" x14ac:dyDescent="0.3">
      <c r="B46" s="7" t="s">
        <v>71</v>
      </c>
      <c r="C46" s="16">
        <v>45272</v>
      </c>
      <c r="D46" s="12" t="s">
        <v>149</v>
      </c>
      <c r="E46" s="13" t="s">
        <v>148</v>
      </c>
      <c r="F46" s="7">
        <v>101782617</v>
      </c>
      <c r="G46" s="11" t="s">
        <v>11</v>
      </c>
      <c r="H46" s="8">
        <v>92004.6</v>
      </c>
    </row>
    <row r="47" spans="2:8" ht="72.75" customHeight="1" x14ac:dyDescent="0.3">
      <c r="B47" s="7" t="s">
        <v>72</v>
      </c>
      <c r="C47" s="16">
        <v>45272</v>
      </c>
      <c r="D47" s="11" t="s">
        <v>151</v>
      </c>
      <c r="E47" s="13" t="s">
        <v>150</v>
      </c>
      <c r="F47" s="11">
        <v>131310354</v>
      </c>
      <c r="G47" s="11" t="s">
        <v>11</v>
      </c>
      <c r="H47" s="8">
        <v>27423.200000000001</v>
      </c>
    </row>
    <row r="48" spans="2:8" ht="72.75" customHeight="1" x14ac:dyDescent="0.3">
      <c r="B48" s="7" t="s">
        <v>73</v>
      </c>
      <c r="C48" s="16">
        <v>45272</v>
      </c>
      <c r="D48" s="12" t="s">
        <v>33</v>
      </c>
      <c r="E48" s="13" t="s">
        <v>152</v>
      </c>
      <c r="F48" s="7">
        <v>2100087218</v>
      </c>
      <c r="G48" s="11" t="s">
        <v>11</v>
      </c>
      <c r="H48" s="8">
        <v>44250</v>
      </c>
    </row>
    <row r="49" spans="2:8" ht="72.75" customHeight="1" x14ac:dyDescent="0.3">
      <c r="B49" s="7" t="s">
        <v>74</v>
      </c>
      <c r="C49" s="16">
        <v>45273</v>
      </c>
      <c r="D49" s="12" t="s">
        <v>18</v>
      </c>
      <c r="E49" s="13" t="s">
        <v>28</v>
      </c>
      <c r="F49" s="7">
        <v>130560552</v>
      </c>
      <c r="G49" s="11" t="s">
        <v>11</v>
      </c>
      <c r="H49" s="8">
        <v>196803.94</v>
      </c>
    </row>
    <row r="50" spans="2:8" ht="72.75" customHeight="1" x14ac:dyDescent="0.3">
      <c r="B50" s="7" t="s">
        <v>75</v>
      </c>
      <c r="C50" s="16">
        <v>45273</v>
      </c>
      <c r="D50" s="12" t="s">
        <v>154</v>
      </c>
      <c r="E50" s="13" t="s">
        <v>153</v>
      </c>
      <c r="F50" s="7">
        <v>132048679</v>
      </c>
      <c r="G50" s="11" t="s">
        <v>11</v>
      </c>
      <c r="H50" s="8">
        <v>39610.46</v>
      </c>
    </row>
    <row r="51" spans="2:8" ht="72.75" customHeight="1" x14ac:dyDescent="0.3">
      <c r="B51" s="7" t="s">
        <v>76</v>
      </c>
      <c r="C51" s="16">
        <v>45273</v>
      </c>
      <c r="D51" s="12" t="s">
        <v>16</v>
      </c>
      <c r="E51" s="13" t="s">
        <v>155</v>
      </c>
      <c r="F51" s="7">
        <v>132503066</v>
      </c>
      <c r="G51" s="11" t="s">
        <v>11</v>
      </c>
      <c r="H51" s="8">
        <v>23010</v>
      </c>
    </row>
    <row r="52" spans="2:8" ht="72.75" customHeight="1" x14ac:dyDescent="0.3">
      <c r="B52" s="7" t="s">
        <v>77</v>
      </c>
      <c r="C52" s="16">
        <v>45273</v>
      </c>
      <c r="D52" s="12" t="s">
        <v>157</v>
      </c>
      <c r="E52" s="13" t="s">
        <v>156</v>
      </c>
      <c r="F52" s="7">
        <v>124024889</v>
      </c>
      <c r="G52" s="11" t="s">
        <v>11</v>
      </c>
      <c r="H52" s="8">
        <v>29087</v>
      </c>
    </row>
    <row r="53" spans="2:8" ht="72.75" customHeight="1" x14ac:dyDescent="0.3">
      <c r="B53" s="7" t="s">
        <v>78</v>
      </c>
      <c r="C53" s="16">
        <f>$C$52</f>
        <v>45273</v>
      </c>
      <c r="D53" s="11" t="s">
        <v>120</v>
      </c>
      <c r="E53" s="13" t="s">
        <v>158</v>
      </c>
      <c r="F53" s="7">
        <v>131741754</v>
      </c>
      <c r="G53" s="11" t="s">
        <v>11</v>
      </c>
      <c r="H53" s="8">
        <v>132830.99</v>
      </c>
    </row>
    <row r="54" spans="2:8" ht="72.75" customHeight="1" x14ac:dyDescent="0.3">
      <c r="B54" s="7" t="s">
        <v>79</v>
      </c>
      <c r="C54" s="16">
        <f>$C$53</f>
        <v>45273</v>
      </c>
      <c r="D54" s="12" t="s">
        <v>12</v>
      </c>
      <c r="E54" s="13" t="s">
        <v>159</v>
      </c>
      <c r="F54" s="7">
        <v>132337077</v>
      </c>
      <c r="G54" s="11" t="s">
        <v>11</v>
      </c>
      <c r="H54" s="8">
        <v>139150.79999999999</v>
      </c>
    </row>
    <row r="55" spans="2:8" ht="72.75" customHeight="1" x14ac:dyDescent="0.3">
      <c r="B55" s="7" t="s">
        <v>80</v>
      </c>
      <c r="C55" s="16">
        <f>$C$54</f>
        <v>45273</v>
      </c>
      <c r="D55" s="12" t="str">
        <f>$D$51</f>
        <v>NAZ SOLUCIONES CORPORATIVAS, SRL</v>
      </c>
      <c r="E55" s="13" t="s">
        <v>160</v>
      </c>
      <c r="F55" s="7">
        <f>$F$51</f>
        <v>132503066</v>
      </c>
      <c r="G55" s="11" t="s">
        <v>11</v>
      </c>
      <c r="H55" s="8">
        <v>109150</v>
      </c>
    </row>
    <row r="56" spans="2:8" ht="72.75" customHeight="1" x14ac:dyDescent="0.3">
      <c r="B56" s="7" t="s">
        <v>81</v>
      </c>
      <c r="C56" s="16">
        <f>$C$54</f>
        <v>45273</v>
      </c>
      <c r="D56" s="12" t="s">
        <v>113</v>
      </c>
      <c r="E56" s="13" t="s">
        <v>161</v>
      </c>
      <c r="F56" s="7">
        <v>132153022</v>
      </c>
      <c r="G56" s="11" t="s">
        <v>11</v>
      </c>
      <c r="H56" s="8">
        <v>43971.58</v>
      </c>
    </row>
    <row r="57" spans="2:8" ht="72.75" customHeight="1" x14ac:dyDescent="0.3">
      <c r="B57" s="7" t="s">
        <v>82</v>
      </c>
      <c r="C57" s="16">
        <f>$C$54</f>
        <v>45273</v>
      </c>
      <c r="D57" s="12" t="s">
        <v>113</v>
      </c>
      <c r="E57" s="13" t="s">
        <v>162</v>
      </c>
      <c r="F57" s="7">
        <v>132153022</v>
      </c>
      <c r="G57" s="11" t="s">
        <v>11</v>
      </c>
      <c r="H57" s="8">
        <v>131914.74</v>
      </c>
    </row>
    <row r="58" spans="2:8" ht="72.75" customHeight="1" x14ac:dyDescent="0.3">
      <c r="B58" s="7" t="s">
        <v>83</v>
      </c>
      <c r="C58" s="16">
        <v>45274</v>
      </c>
      <c r="D58" s="12" t="s">
        <v>16</v>
      </c>
      <c r="E58" s="13" t="s">
        <v>163</v>
      </c>
      <c r="F58" s="7">
        <v>132503066</v>
      </c>
      <c r="G58" s="11" t="s">
        <v>11</v>
      </c>
      <c r="H58" s="8">
        <v>41890</v>
      </c>
    </row>
    <row r="59" spans="2:8" ht="72.75" customHeight="1" x14ac:dyDescent="0.3">
      <c r="B59" s="7" t="s">
        <v>84</v>
      </c>
      <c r="C59" s="16">
        <v>45274</v>
      </c>
      <c r="D59" s="12" t="s">
        <v>31</v>
      </c>
      <c r="E59" s="13" t="s">
        <v>164</v>
      </c>
      <c r="F59" s="7">
        <v>101689341</v>
      </c>
      <c r="G59" s="11" t="s">
        <v>11</v>
      </c>
      <c r="H59" s="8">
        <v>7074.1</v>
      </c>
    </row>
    <row r="60" spans="2:8" ht="72.75" customHeight="1" x14ac:dyDescent="0.3">
      <c r="B60" s="7" t="s">
        <v>85</v>
      </c>
      <c r="C60" s="16">
        <v>45274</v>
      </c>
      <c r="D60" s="12" t="s">
        <v>13</v>
      </c>
      <c r="E60" s="13" t="s">
        <v>165</v>
      </c>
      <c r="F60" s="7">
        <v>132372786</v>
      </c>
      <c r="G60" s="11" t="s">
        <v>11</v>
      </c>
      <c r="H60" s="8">
        <v>47200</v>
      </c>
    </row>
    <row r="61" spans="2:8" ht="72.75" customHeight="1" x14ac:dyDescent="0.3">
      <c r="B61" s="7" t="s">
        <v>86</v>
      </c>
      <c r="C61" s="16">
        <v>45274</v>
      </c>
      <c r="D61" s="12" t="s">
        <v>167</v>
      </c>
      <c r="E61" s="13" t="s">
        <v>166</v>
      </c>
      <c r="F61" s="7">
        <v>131718647</v>
      </c>
      <c r="G61" s="11" t="s">
        <v>11</v>
      </c>
      <c r="H61" s="8">
        <v>47220.06</v>
      </c>
    </row>
    <row r="62" spans="2:8" ht="72.75" customHeight="1" x14ac:dyDescent="0.3">
      <c r="B62" s="7" t="s">
        <v>87</v>
      </c>
      <c r="C62" s="16">
        <v>45274</v>
      </c>
      <c r="D62" s="12" t="s">
        <v>122</v>
      </c>
      <c r="E62" s="13" t="s">
        <v>168</v>
      </c>
      <c r="F62" s="7">
        <v>124029643</v>
      </c>
      <c r="G62" s="11" t="s">
        <v>11</v>
      </c>
      <c r="H62" s="8">
        <v>15576</v>
      </c>
    </row>
    <row r="63" spans="2:8" ht="72.75" customHeight="1" x14ac:dyDescent="0.3">
      <c r="B63" s="7" t="s">
        <v>88</v>
      </c>
      <c r="C63" s="16">
        <v>45275</v>
      </c>
      <c r="D63" s="12" t="s">
        <v>170</v>
      </c>
      <c r="E63" s="13" t="s">
        <v>169</v>
      </c>
      <c r="F63" s="7">
        <v>130938751</v>
      </c>
      <c r="G63" s="11" t="s">
        <v>11</v>
      </c>
      <c r="H63" s="8">
        <v>132967.12</v>
      </c>
    </row>
    <row r="64" spans="2:8" ht="72.75" customHeight="1" x14ac:dyDescent="0.3">
      <c r="B64" s="7" t="s">
        <v>89</v>
      </c>
      <c r="C64" s="16">
        <v>45274</v>
      </c>
      <c r="D64" s="12" t="s">
        <v>172</v>
      </c>
      <c r="E64" s="13" t="s">
        <v>171</v>
      </c>
      <c r="F64" s="7">
        <v>101849444</v>
      </c>
      <c r="G64" s="11" t="s">
        <v>11</v>
      </c>
      <c r="H64" s="8">
        <v>224967</v>
      </c>
    </row>
    <row r="65" spans="2:9" ht="72.75" customHeight="1" x14ac:dyDescent="0.3">
      <c r="B65" s="7" t="s">
        <v>90</v>
      </c>
      <c r="C65" s="16">
        <v>45274</v>
      </c>
      <c r="D65" s="12" t="s">
        <v>172</v>
      </c>
      <c r="E65" s="12" t="s">
        <v>173</v>
      </c>
      <c r="F65" s="7">
        <v>101849444</v>
      </c>
      <c r="G65" s="11" t="s">
        <v>11</v>
      </c>
      <c r="H65" s="8">
        <v>224990.6</v>
      </c>
    </row>
    <row r="66" spans="2:9" ht="72.75" customHeight="1" x14ac:dyDescent="0.3">
      <c r="B66" s="7" t="s">
        <v>91</v>
      </c>
      <c r="C66" s="16">
        <v>45274</v>
      </c>
      <c r="D66" s="12" t="s">
        <v>14</v>
      </c>
      <c r="E66" s="13" t="s">
        <v>174</v>
      </c>
      <c r="F66" s="7">
        <v>130616418</v>
      </c>
      <c r="G66" s="11" t="s">
        <v>11</v>
      </c>
      <c r="H66" s="8">
        <v>71999.990000000005</v>
      </c>
    </row>
    <row r="67" spans="2:9" ht="72.75" customHeight="1" x14ac:dyDescent="0.3">
      <c r="B67" s="7" t="s">
        <v>92</v>
      </c>
      <c r="C67" s="16">
        <v>45274</v>
      </c>
      <c r="D67" s="12" t="s">
        <v>176</v>
      </c>
      <c r="E67" s="13" t="s">
        <v>175</v>
      </c>
      <c r="F67" s="7">
        <v>132220935</v>
      </c>
      <c r="G67" s="11" t="s">
        <v>11</v>
      </c>
      <c r="H67" s="8">
        <v>110451.37</v>
      </c>
    </row>
    <row r="68" spans="2:9" ht="72.75" customHeight="1" x14ac:dyDescent="0.3">
      <c r="B68" s="7" t="s">
        <v>93</v>
      </c>
      <c r="C68" s="16">
        <v>45275</v>
      </c>
      <c r="D68" s="13" t="s">
        <v>18</v>
      </c>
      <c r="E68" s="12" t="s">
        <v>177</v>
      </c>
      <c r="F68" s="7">
        <v>130560552</v>
      </c>
      <c r="G68" s="11" t="s">
        <v>11</v>
      </c>
      <c r="H68" s="8">
        <v>108787.74</v>
      </c>
    </row>
    <row r="69" spans="2:9" ht="72.75" customHeight="1" x14ac:dyDescent="0.3">
      <c r="B69" s="7" t="s">
        <v>94</v>
      </c>
      <c r="C69" s="16">
        <v>45275</v>
      </c>
      <c r="D69" s="13" t="s">
        <v>18</v>
      </c>
      <c r="E69" s="13" t="s">
        <v>178</v>
      </c>
      <c r="F69" s="7">
        <v>130560552</v>
      </c>
      <c r="G69" s="11" t="s">
        <v>11</v>
      </c>
      <c r="H69" s="8">
        <v>219733.7</v>
      </c>
    </row>
    <row r="70" spans="2:9" ht="72.75" customHeight="1" x14ac:dyDescent="0.3">
      <c r="B70" s="7" t="s">
        <v>95</v>
      </c>
      <c r="C70" s="16">
        <v>45275</v>
      </c>
      <c r="D70" s="12" t="s">
        <v>180</v>
      </c>
      <c r="E70" s="12" t="s">
        <v>179</v>
      </c>
      <c r="F70" s="7">
        <v>131300871</v>
      </c>
      <c r="G70" s="11" t="s">
        <v>11</v>
      </c>
      <c r="H70" s="8">
        <v>188092</v>
      </c>
    </row>
    <row r="71" spans="2:9" ht="72.75" customHeight="1" x14ac:dyDescent="0.3">
      <c r="B71" s="7" t="s">
        <v>96</v>
      </c>
      <c r="C71" s="16">
        <v>45275</v>
      </c>
      <c r="D71" s="12" t="s">
        <v>30</v>
      </c>
      <c r="E71" s="13" t="s">
        <v>181</v>
      </c>
      <c r="F71" s="7">
        <v>131718647</v>
      </c>
      <c r="G71" s="11" t="s">
        <v>11</v>
      </c>
      <c r="H71" s="8">
        <v>67447.62</v>
      </c>
    </row>
    <row r="72" spans="2:9" ht="72.75" customHeight="1" x14ac:dyDescent="0.3">
      <c r="B72" s="7" t="s">
        <v>97</v>
      </c>
      <c r="C72" s="16">
        <v>45275</v>
      </c>
      <c r="D72" s="12" t="s">
        <v>182</v>
      </c>
      <c r="E72" s="12" t="s">
        <v>25</v>
      </c>
      <c r="F72" s="12">
        <v>101745517</v>
      </c>
      <c r="G72" s="11" t="s">
        <v>11</v>
      </c>
      <c r="H72" s="13">
        <v>53599.99</v>
      </c>
      <c r="I72" s="11"/>
    </row>
    <row r="73" spans="2:9" ht="72.75" customHeight="1" x14ac:dyDescent="0.3">
      <c r="B73" s="7" t="s">
        <v>98</v>
      </c>
      <c r="C73" s="16">
        <v>45275</v>
      </c>
      <c r="D73" s="12" t="s">
        <v>176</v>
      </c>
      <c r="E73" s="13" t="s">
        <v>183</v>
      </c>
      <c r="F73" s="7">
        <v>132220935</v>
      </c>
      <c r="G73" s="11" t="s">
        <v>11</v>
      </c>
      <c r="H73" s="8">
        <v>26741.16</v>
      </c>
    </row>
    <row r="74" spans="2:9" ht="72.75" customHeight="1" x14ac:dyDescent="0.3">
      <c r="B74" s="7" t="s">
        <v>99</v>
      </c>
      <c r="C74" s="16">
        <f>$C$73</f>
        <v>45275</v>
      </c>
      <c r="D74" s="12" t="s">
        <v>113</v>
      </c>
      <c r="E74" s="12" t="s">
        <v>161</v>
      </c>
      <c r="F74" s="7">
        <v>132153022</v>
      </c>
      <c r="G74" s="11" t="s">
        <v>11</v>
      </c>
      <c r="H74" s="8">
        <v>43971.58</v>
      </c>
    </row>
    <row r="75" spans="2:9" ht="72.75" customHeight="1" x14ac:dyDescent="0.3">
      <c r="B75" s="7" t="s">
        <v>100</v>
      </c>
      <c r="C75" s="16">
        <f>$C$74</f>
        <v>45275</v>
      </c>
      <c r="D75" s="12" t="s">
        <v>21</v>
      </c>
      <c r="E75" s="13" t="s">
        <v>184</v>
      </c>
      <c r="F75" s="7">
        <v>132247892</v>
      </c>
      <c r="G75" s="11" t="s">
        <v>11</v>
      </c>
      <c r="H75" s="8">
        <v>79991.02</v>
      </c>
    </row>
    <row r="76" spans="2:9" ht="72.75" customHeight="1" x14ac:dyDescent="0.3">
      <c r="B76" s="7" t="s">
        <v>101</v>
      </c>
      <c r="C76" s="16">
        <f>$C$74</f>
        <v>45275</v>
      </c>
      <c r="D76" s="12" t="s">
        <v>24</v>
      </c>
      <c r="E76" s="13" t="s">
        <v>185</v>
      </c>
      <c r="F76" s="7">
        <v>130408637</v>
      </c>
      <c r="G76" s="11" t="s">
        <v>11</v>
      </c>
      <c r="H76" s="8">
        <v>188403.52</v>
      </c>
    </row>
    <row r="77" spans="2:9" ht="72.75" customHeight="1" x14ac:dyDescent="0.3">
      <c r="B77" s="7" t="s">
        <v>102</v>
      </c>
      <c r="C77" s="16">
        <f>$C$74</f>
        <v>45275</v>
      </c>
      <c r="D77" s="12" t="s">
        <v>176</v>
      </c>
      <c r="E77" s="13" t="s">
        <v>186</v>
      </c>
      <c r="F77" s="7">
        <v>132220935</v>
      </c>
      <c r="G77" s="11" t="s">
        <v>11</v>
      </c>
      <c r="H77" s="8">
        <v>58646</v>
      </c>
    </row>
    <row r="78" spans="2:9" ht="72.75" customHeight="1" x14ac:dyDescent="0.3">
      <c r="B78" s="7" t="s">
        <v>103</v>
      </c>
      <c r="C78" s="16">
        <f>$C$74</f>
        <v>45275</v>
      </c>
      <c r="D78" s="12" t="s">
        <v>176</v>
      </c>
      <c r="E78" s="13" t="s">
        <v>187</v>
      </c>
      <c r="F78" s="7">
        <v>132220935</v>
      </c>
      <c r="G78" s="11" t="s">
        <v>11</v>
      </c>
      <c r="H78" s="8">
        <v>88648.03</v>
      </c>
    </row>
    <row r="79" spans="2:9" ht="72.75" customHeight="1" x14ac:dyDescent="0.3">
      <c r="B79" s="7" t="s">
        <v>104</v>
      </c>
      <c r="C79" s="16">
        <f>$C$74</f>
        <v>45275</v>
      </c>
      <c r="D79" s="12" t="s">
        <v>13</v>
      </c>
      <c r="E79" s="13" t="s">
        <v>188</v>
      </c>
      <c r="F79" s="7">
        <v>132372786</v>
      </c>
      <c r="G79" s="11" t="s">
        <v>11</v>
      </c>
      <c r="H79" s="8">
        <v>129800</v>
      </c>
    </row>
    <row r="80" spans="2:9" ht="72.75" customHeight="1" x14ac:dyDescent="0.3">
      <c r="B80" s="7" t="s">
        <v>105</v>
      </c>
      <c r="C80" s="16">
        <v>45282</v>
      </c>
      <c r="D80" s="12" t="s">
        <v>189</v>
      </c>
      <c r="E80" s="13" t="s">
        <v>10</v>
      </c>
      <c r="F80" s="7">
        <v>101549114</v>
      </c>
      <c r="G80" s="11" t="s">
        <v>11</v>
      </c>
      <c r="H80" s="8">
        <v>87965.759999999995</v>
      </c>
    </row>
    <row r="81" spans="2:8" ht="72.75" customHeight="1" x14ac:dyDescent="0.3">
      <c r="B81" s="7" t="s">
        <v>106</v>
      </c>
      <c r="C81" s="16">
        <v>45282</v>
      </c>
      <c r="D81" s="12" t="s">
        <v>32</v>
      </c>
      <c r="E81" s="13" t="s">
        <v>190</v>
      </c>
      <c r="F81" s="7">
        <v>131763121</v>
      </c>
      <c r="G81" s="11" t="s">
        <v>11</v>
      </c>
      <c r="H81" s="8">
        <v>225852</v>
      </c>
    </row>
    <row r="82" spans="2:8" ht="72.75" customHeight="1" x14ac:dyDescent="0.3">
      <c r="B82" s="7" t="s">
        <v>107</v>
      </c>
      <c r="C82" s="16">
        <v>45282</v>
      </c>
      <c r="D82" s="12" t="s">
        <v>176</v>
      </c>
      <c r="E82" s="13" t="s">
        <v>191</v>
      </c>
      <c r="F82" s="7">
        <v>132220935</v>
      </c>
      <c r="G82" s="11" t="s">
        <v>11</v>
      </c>
      <c r="H82" s="8">
        <v>193022.17</v>
      </c>
    </row>
    <row r="83" spans="2:8" ht="72.75" customHeight="1" x14ac:dyDescent="0.3">
      <c r="B83" s="7" t="s">
        <v>108</v>
      </c>
      <c r="C83" s="16">
        <v>45282</v>
      </c>
      <c r="D83" s="12" t="s">
        <v>176</v>
      </c>
      <c r="E83" s="13" t="s">
        <v>192</v>
      </c>
      <c r="F83" s="7">
        <v>132220935</v>
      </c>
      <c r="G83" s="11" t="s">
        <v>11</v>
      </c>
      <c r="H83" s="8">
        <v>225141.64</v>
      </c>
    </row>
    <row r="84" spans="2:8" ht="106.5" customHeight="1" x14ac:dyDescent="0.3">
      <c r="B84" s="7" t="s">
        <v>109</v>
      </c>
      <c r="C84" s="16">
        <v>45282</v>
      </c>
      <c r="D84" s="12" t="s">
        <v>122</v>
      </c>
      <c r="E84" s="13" t="s">
        <v>193</v>
      </c>
      <c r="F84" s="7">
        <v>124029643</v>
      </c>
      <c r="G84" s="11" t="s">
        <v>11</v>
      </c>
      <c r="H84" s="8">
        <v>43660</v>
      </c>
    </row>
    <row r="85" spans="2:8" ht="72.75" customHeight="1" x14ac:dyDescent="0.3">
      <c r="B85" s="7" t="s">
        <v>110</v>
      </c>
      <c r="C85" s="16">
        <v>45282</v>
      </c>
      <c r="D85" s="12" t="s">
        <v>176</v>
      </c>
      <c r="E85" s="13" t="s">
        <v>194</v>
      </c>
      <c r="F85" s="7">
        <v>132220935</v>
      </c>
      <c r="G85" s="11" t="s">
        <v>11</v>
      </c>
      <c r="H85" s="8">
        <v>11092</v>
      </c>
    </row>
    <row r="87" spans="2:8" ht="19.2" x14ac:dyDescent="0.3">
      <c r="B87" s="14"/>
    </row>
    <row r="97" spans="7:8" ht="11.25" customHeight="1" x14ac:dyDescent="0.3"/>
    <row r="98" spans="7:8" hidden="1" x14ac:dyDescent="0.3"/>
    <row r="99" spans="7:8" ht="97.5" customHeight="1" x14ac:dyDescent="0.3">
      <c r="G99" s="9" t="s">
        <v>9</v>
      </c>
      <c r="H99" s="10">
        <f>SUM(H11:H98)</f>
        <v>7307562.29</v>
      </c>
    </row>
  </sheetData>
  <mergeCells count="4">
    <mergeCell ref="B1:H5"/>
    <mergeCell ref="B6:H6"/>
    <mergeCell ref="B7:H7"/>
    <mergeCell ref="B8:H8"/>
  </mergeCells>
  <phoneticPr fontId="11" type="noConversion"/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Seccion de Transparencia</cp:lastModifiedBy>
  <cp:lastPrinted>2024-01-18T20:14:38Z</cp:lastPrinted>
  <dcterms:created xsi:type="dcterms:W3CDTF">2021-03-02T13:27:24Z</dcterms:created>
  <dcterms:modified xsi:type="dcterms:W3CDTF">2024-01-18T20:15:48Z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