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8590" windowHeight="12630"/>
  </bookViews>
  <sheets>
    <sheet name="octubre 2021" sheetId="1" r:id="rId1"/>
  </sheets>
  <definedNames>
    <definedName name="_xlnm.Print_Area" localSheetId="0">'octubre 2021'!$A$1:$H$43</definedName>
  </definedNames>
  <calcPr calcId="144525"/>
</workbook>
</file>

<file path=xl/calcChain.xml><?xml version="1.0" encoding="utf-8"?>
<calcChain xmlns="http://schemas.openxmlformats.org/spreadsheetml/2006/main">
  <c r="H33" i="1" l="1"/>
</calcChain>
</file>

<file path=xl/sharedStrings.xml><?xml version="1.0" encoding="utf-8"?>
<sst xmlns="http://schemas.openxmlformats.org/spreadsheetml/2006/main" count="99" uniqueCount="72">
  <si>
    <t>MINISTERIO DE DEFENSA</t>
  </si>
  <si>
    <t>SUB-DIRECCION DE COMPRAS</t>
  </si>
  <si>
    <t>NO. DE ORDEN</t>
  </si>
  <si>
    <t>Fecha</t>
  </si>
  <si>
    <t> PROVEEDOR</t>
  </si>
  <si>
    <t>DESCRIPCION</t>
  </si>
  <si>
    <t>RNC</t>
  </si>
  <si>
    <t>ESTADO</t>
  </si>
  <si>
    <t>VALORES EN RD$</t>
  </si>
  <si>
    <t>Total Gral</t>
  </si>
  <si>
    <t>Onansas, SRL</t>
  </si>
  <si>
    <t xml:space="preserve">Aprobado </t>
  </si>
  <si>
    <t>Imprepap Impresos y Papelería, SRL</t>
  </si>
  <si>
    <t>SIALAP SOLUCIONES, SRL</t>
  </si>
  <si>
    <t>Beltron Investment, SRL</t>
  </si>
  <si>
    <t>Relacion de Ordenes de Compras Por Debajo del Umbral  Correspondiente al mes de enero 2022</t>
  </si>
  <si>
    <t>MIDE-UC-CD-2022-0001</t>
  </si>
  <si>
    <t>Floristería Cáliz Flor, EIRL</t>
  </si>
  <si>
    <t xml:space="preserve">servicio de coronas de flores </t>
  </si>
  <si>
    <t>MIDE-UC-CD-2022-0002</t>
  </si>
  <si>
    <t>Cajas de Tarjetas de Formulario Record 500/1</t>
  </si>
  <si>
    <t>MIDE-UC-CD-2022-0003</t>
  </si>
  <si>
    <t>MIDE-UC-CD-2022-0004</t>
  </si>
  <si>
    <t>MIDE-UC-CD-2022-0005</t>
  </si>
  <si>
    <t>MIDE-UC-CD-2022-0006</t>
  </si>
  <si>
    <t>MIDE-UC-CD-2022-0007</t>
  </si>
  <si>
    <t>MIDE-UC-CD-2022-0008</t>
  </si>
  <si>
    <t>MIDE-UC-CD-2022-0009</t>
  </si>
  <si>
    <t>MIDE-UC-CD-2022-0010</t>
  </si>
  <si>
    <t>MIDE-UC-CD-2022-0011</t>
  </si>
  <si>
    <t>MIDE-UC-CD-2022-0012</t>
  </si>
  <si>
    <t>MIDE-UC-CD-2022-0013</t>
  </si>
  <si>
    <t>RIF Investment Group, SRL.</t>
  </si>
  <si>
    <t>Adquisicion de pintua.</t>
  </si>
  <si>
    <t>Inversiones IP SRL</t>
  </si>
  <si>
    <t>Adquisición de compresor de 5 toneladas.</t>
  </si>
  <si>
    <t xml:space="preserve"> Importaciones PMB SRL</t>
  </si>
  <si>
    <t>Adquisición de materiales de refrigeración</t>
  </si>
  <si>
    <t>Adquisición de materiales deelectricos.</t>
  </si>
  <si>
    <t>Adquisición de sistema electrónico de control de acceso</t>
  </si>
  <si>
    <t>Adquisición de abrigos</t>
  </si>
  <si>
    <t>Comercial Rego, SRL</t>
  </si>
  <si>
    <t xml:space="preserve">Adquisicion de lamparas led y accesorios </t>
  </si>
  <si>
    <t>adquisición de bultos para laptops</t>
  </si>
  <si>
    <t>MIDE-UC-CD-2022-0014</t>
  </si>
  <si>
    <t>MIDE-UC-CD-2022-0015</t>
  </si>
  <si>
    <t>MIDE-UC-CD-2022-0016</t>
  </si>
  <si>
    <t>MIDE-UC-CD-2022-0017</t>
  </si>
  <si>
    <t>MIDE-UC-CD-2022-0018</t>
  </si>
  <si>
    <t>MIDE-UC-CD-2022-0019</t>
  </si>
  <si>
    <t>MIDE-UC-CD-2022-0020</t>
  </si>
  <si>
    <t>Servicio de arreglos  florales</t>
  </si>
  <si>
    <t>Muñoz Concepto Mobiliario, SRL.</t>
  </si>
  <si>
    <t>ADQUISICION DE MOBILIARIOS DE OFICINA</t>
  </si>
  <si>
    <t>Adquisición equipos de oficina</t>
  </si>
  <si>
    <t>AJJ &amp; Asociados, SRL</t>
  </si>
  <si>
    <t>adquisición de repuestos, reparación y tintado de vehículos.</t>
  </si>
  <si>
    <t>Servipartes Aurora, SRL</t>
  </si>
  <si>
    <t>Adquisición de sistemas control de acceso magnético</t>
  </si>
  <si>
    <t>Adquisición televisor de pantalla plana.</t>
  </si>
  <si>
    <t>Servicio de Picaderas y Refrigerios.</t>
  </si>
  <si>
    <t>M&amp;N, Fiesta &amp; Decoraciones, SRL</t>
  </si>
  <si>
    <t>adquisición de computadora laptop para equipo rayos x.</t>
  </si>
  <si>
    <t>Oficclin Comercial, SRL</t>
  </si>
  <si>
    <t>Adquisición de rollos de alambres</t>
  </si>
  <si>
    <t>Almacenes Ranchera, SRL</t>
  </si>
  <si>
    <t>MIDE-UC-CD-2022-0021</t>
  </si>
  <si>
    <t>MIDE-UC-CD-2022-0022</t>
  </si>
  <si>
    <t>Adqu ición de chaleco plomado para laboratorio</t>
  </si>
  <si>
    <t>Mademun AD, SRL</t>
  </si>
  <si>
    <t>Adquisicion de repuestos</t>
  </si>
  <si>
    <t xml:space="preserve">Adquisición materiales de plomería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</si>
</sst>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1" xfId="0" applyFont="1" applyBorder="1" applyAlignment="1">
      <alignment horizontal="left" vertical="top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0" xfId="0" applyBorder="1"/>
    <xf numFmtId="0" fontId="3" fillId="0" borderId="0" xfId="0" applyFont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164" fontId="5" fillId="0" borderId="0" xfId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164" fontId="2" fillId="0" borderId="0" xfId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1" fillId="0" borderId="1" xfId="0" applyFont="1" applyBorder="1"/>
    <xf numFmtId="14" fontId="11" fillId="0" borderId="1" xfId="0" applyNumberFormat="1" applyFont="1" applyBorder="1"/>
    <xf numFmtId="0" fontId="0" fillId="0" borderId="0" xfId="0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4" fontId="14" fillId="0" borderId="1" xfId="0" applyNumberFormat="1" applyFont="1" applyBorder="1"/>
    <xf numFmtId="4" fontId="13" fillId="0" borderId="1" xfId="0" applyNumberFormat="1" applyFont="1" applyBorder="1"/>
    <xf numFmtId="4" fontId="15" fillId="0" borderId="1" xfId="0" applyNumberFormat="1" applyFont="1" applyBorder="1"/>
    <xf numFmtId="0" fontId="16" fillId="0" borderId="0" xfId="0" applyFont="1" applyAlignment="1">
      <alignment vertical="center" wrapText="1"/>
    </xf>
    <xf numFmtId="0" fontId="16" fillId="0" borderId="1" xfId="0" applyFont="1" applyBorder="1" applyAlignment="1">
      <alignment wrapText="1"/>
    </xf>
    <xf numFmtId="0" fontId="17" fillId="0" borderId="0" xfId="0" applyFont="1" applyAlignment="1">
      <alignment wrapText="1"/>
    </xf>
    <xf numFmtId="14" fontId="16" fillId="0" borderId="1" xfId="0" applyNumberFormat="1" applyFont="1" applyBorder="1" applyAlignment="1">
      <alignment wrapText="1"/>
    </xf>
    <xf numFmtId="4" fontId="14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14" fontId="12" fillId="0" borderId="1" xfId="0" applyNumberFormat="1" applyFont="1" applyBorder="1" applyAlignment="1">
      <alignment horizontal="left" vertical="center" shrinkToFit="1"/>
    </xf>
    <xf numFmtId="14" fontId="12" fillId="0" borderId="4" xfId="0" applyNumberFormat="1" applyFont="1" applyBorder="1" applyAlignment="1">
      <alignment horizontal="left" vertical="center" shrinkToFit="1"/>
    </xf>
    <xf numFmtId="0" fontId="16" fillId="0" borderId="1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1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2043906</xdr:colOff>
      <xdr:row>0</xdr:row>
      <xdr:rowOff>117022</xdr:rowOff>
    </xdr:from>
    <xdr:to>
      <xdr:col>4</xdr:col>
      <xdr:colOff>1585007</xdr:colOff>
      <xdr:row>4</xdr:row>
      <xdr:rowOff>138340</xdr:rowOff>
    </xdr:to>
    <xdr:pic>
      <xdr:nvPicPr>
        <xdr:cNvPr id="2" name="1 Imagen" descr="Logo SEF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64692" y="117022"/>
          <a:ext cx="2085636" cy="783318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826633</xdr:colOff>
      <xdr:row>32</xdr:row>
      <xdr:rowOff>304458</xdr:rowOff>
    </xdr:from>
    <xdr:to>
      <xdr:col>4</xdr:col>
      <xdr:colOff>2894919</xdr:colOff>
      <xdr:row>41</xdr:row>
      <xdr:rowOff>86744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7419" y="10319315"/>
          <a:ext cx="4612821" cy="2190750"/>
        </a:xfrm>
        <a:prstGeom prst="rect">
          <a:avLst/>
        </a:prstGeom>
        <a:noFill/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6"/>
  <sheetViews>
    <sheetView tabSelected="1" view="pageBreakPreview" zoomScale="70" zoomScaleNormal="110" zoomScaleSheetLayoutView="70" workbookViewId="0">
      <selection activeCell="F37" sqref="F37"/>
    </sheetView>
  </sheetViews>
  <sheetFormatPr baseColWidth="10" defaultRowHeight="15" x14ac:dyDescent="0.25"/>
  <cols>
    <col min="1" max="1" width="1.7109375" customWidth="1"/>
    <col min="2" max="2" width="28.7109375" customWidth="1"/>
    <col min="3" max="3" width="14.85546875" customWidth="1"/>
    <col min="4" max="4" width="38.140625" customWidth="1"/>
    <col min="5" max="5" width="52.42578125" customWidth="1"/>
    <col min="6" max="6" width="14.7109375" customWidth="1"/>
    <col min="7" max="7" width="14.28515625" customWidth="1"/>
    <col min="8" max="8" width="15.42578125" customWidth="1"/>
    <col min="9" max="9" width="4.28515625" customWidth="1"/>
  </cols>
  <sheetData>
    <row r="1" spans="1:100" x14ac:dyDescent="0.25">
      <c r="B1" s="17"/>
      <c r="C1" s="17"/>
      <c r="D1" s="17"/>
      <c r="E1" s="17"/>
      <c r="F1" s="17"/>
      <c r="G1" s="17"/>
      <c r="H1" s="17"/>
    </row>
    <row r="2" spans="1:100" x14ac:dyDescent="0.25">
      <c r="B2" s="17"/>
      <c r="C2" s="17"/>
      <c r="D2" s="17"/>
      <c r="E2" s="17"/>
      <c r="F2" s="17"/>
      <c r="G2" s="17"/>
      <c r="H2" s="17"/>
    </row>
    <row r="3" spans="1:100" x14ac:dyDescent="0.25">
      <c r="B3" s="17"/>
      <c r="C3" s="17"/>
      <c r="D3" s="17"/>
      <c r="E3" s="17"/>
      <c r="F3" s="17"/>
      <c r="G3" s="17"/>
      <c r="H3" s="17"/>
    </row>
    <row r="4" spans="1:100" x14ac:dyDescent="0.25">
      <c r="B4" s="17"/>
      <c r="C4" s="17"/>
      <c r="D4" s="17"/>
      <c r="E4" s="17"/>
      <c r="F4" s="17"/>
      <c r="G4" s="17"/>
      <c r="H4" s="17"/>
    </row>
    <row r="5" spans="1:100" x14ac:dyDescent="0.25">
      <c r="B5" s="17"/>
      <c r="C5" s="17"/>
      <c r="D5" s="17"/>
      <c r="E5" s="17"/>
      <c r="F5" s="17"/>
      <c r="G5" s="17"/>
      <c r="H5" s="17"/>
    </row>
    <row r="6" spans="1:100" ht="15" customHeight="1" x14ac:dyDescent="0.25">
      <c r="B6" s="18" t="s">
        <v>0</v>
      </c>
      <c r="C6" s="18"/>
      <c r="D6" s="18"/>
      <c r="E6" s="18"/>
      <c r="F6" s="18"/>
      <c r="G6" s="18"/>
      <c r="H6" s="18"/>
    </row>
    <row r="7" spans="1:100" ht="15" customHeight="1" x14ac:dyDescent="0.25">
      <c r="B7" s="18" t="s">
        <v>1</v>
      </c>
      <c r="C7" s="18"/>
      <c r="D7" s="18"/>
      <c r="E7" s="18"/>
      <c r="F7" s="18"/>
      <c r="G7" s="18"/>
      <c r="H7" s="18"/>
    </row>
    <row r="8" spans="1:100" ht="15" customHeight="1" x14ac:dyDescent="0.25">
      <c r="A8" s="4"/>
      <c r="B8" s="18" t="s">
        <v>15</v>
      </c>
      <c r="C8" s="18"/>
      <c r="D8" s="18"/>
      <c r="E8" s="18"/>
      <c r="F8" s="18"/>
      <c r="G8" s="18"/>
      <c r="H8" s="18"/>
    </row>
    <row r="9" spans="1:100" x14ac:dyDescent="0.25">
      <c r="A9" s="4"/>
      <c r="B9" s="7"/>
      <c r="C9" s="7"/>
      <c r="D9" s="7"/>
      <c r="E9" s="8"/>
      <c r="F9" s="9"/>
      <c r="G9" s="9"/>
      <c r="H9" s="10"/>
    </row>
    <row r="10" spans="1:100" ht="23.25" customHeight="1" x14ac:dyDescent="0.25">
      <c r="A10" s="3"/>
      <c r="B10" s="6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6" t="s">
        <v>7</v>
      </c>
      <c r="H10" s="6" t="s">
        <v>8</v>
      </c>
    </row>
    <row r="11" spans="1:100" ht="33.75" customHeight="1" x14ac:dyDescent="0.3">
      <c r="A11" s="4"/>
      <c r="B11" s="15" t="s">
        <v>16</v>
      </c>
      <c r="C11" s="16">
        <v>44575</v>
      </c>
      <c r="D11" s="23" t="s">
        <v>17</v>
      </c>
      <c r="E11" s="27" t="s">
        <v>18</v>
      </c>
      <c r="F11" s="34">
        <v>130616418</v>
      </c>
      <c r="G11" s="32" t="s">
        <v>11</v>
      </c>
      <c r="H11" s="19">
        <v>51400.800000000003</v>
      </c>
    </row>
    <row r="12" spans="1:100" s="1" customFormat="1" ht="36" customHeight="1" x14ac:dyDescent="0.3">
      <c r="A12" s="5"/>
      <c r="B12" s="15" t="s">
        <v>19</v>
      </c>
      <c r="C12" s="16">
        <v>44575</v>
      </c>
      <c r="D12" s="23" t="s">
        <v>12</v>
      </c>
      <c r="E12" s="28" t="s">
        <v>20</v>
      </c>
      <c r="F12" s="34">
        <v>130082359</v>
      </c>
      <c r="G12" s="32" t="s">
        <v>11</v>
      </c>
      <c r="H12" s="19">
        <v>115640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</row>
    <row r="13" spans="1:100" ht="22.5" customHeight="1" x14ac:dyDescent="0.3">
      <c r="A13" s="4"/>
      <c r="B13" s="15" t="s">
        <v>21</v>
      </c>
      <c r="C13" s="16">
        <v>44575</v>
      </c>
      <c r="D13" s="23" t="s">
        <v>32</v>
      </c>
      <c r="E13" s="28" t="s">
        <v>33</v>
      </c>
      <c r="F13" s="34">
        <v>131653294</v>
      </c>
      <c r="G13" s="32" t="s">
        <v>11</v>
      </c>
      <c r="H13" s="19">
        <v>60038.400000000001</v>
      </c>
    </row>
    <row r="14" spans="1:100" ht="22.5" customHeight="1" x14ac:dyDescent="0.3">
      <c r="A14" s="4"/>
      <c r="B14" s="15" t="s">
        <v>22</v>
      </c>
      <c r="C14" s="16">
        <v>44580</v>
      </c>
      <c r="D14" s="23" t="s">
        <v>34</v>
      </c>
      <c r="E14" s="28" t="s">
        <v>35</v>
      </c>
      <c r="F14" s="34">
        <v>131653294</v>
      </c>
      <c r="G14" s="32" t="s">
        <v>11</v>
      </c>
      <c r="H14" s="19">
        <v>87615</v>
      </c>
    </row>
    <row r="15" spans="1:100" ht="27.75" customHeight="1" x14ac:dyDescent="0.3">
      <c r="B15" s="15" t="s">
        <v>23</v>
      </c>
      <c r="C15" s="16">
        <v>44580</v>
      </c>
      <c r="D15" s="23" t="s">
        <v>36</v>
      </c>
      <c r="E15" s="28" t="s">
        <v>37</v>
      </c>
      <c r="F15" s="34">
        <v>131718647</v>
      </c>
      <c r="G15" s="32" t="s">
        <v>11</v>
      </c>
      <c r="H15" s="19">
        <v>20522.580000000002</v>
      </c>
    </row>
    <row r="16" spans="1:100" ht="30" customHeight="1" x14ac:dyDescent="0.3">
      <c r="B16" s="15" t="s">
        <v>24</v>
      </c>
      <c r="C16" s="16">
        <v>44580</v>
      </c>
      <c r="D16" s="23" t="s">
        <v>34</v>
      </c>
      <c r="E16" s="28" t="s">
        <v>38</v>
      </c>
      <c r="F16" s="34">
        <v>131653294</v>
      </c>
      <c r="G16" s="32" t="s">
        <v>11</v>
      </c>
      <c r="H16" s="19">
        <v>132613.39000000001</v>
      </c>
    </row>
    <row r="17" spans="2:8" ht="41.25" customHeight="1" x14ac:dyDescent="0.3">
      <c r="B17" s="15" t="s">
        <v>25</v>
      </c>
      <c r="C17" s="16">
        <v>44586</v>
      </c>
      <c r="D17" s="23" t="s">
        <v>13</v>
      </c>
      <c r="E17" s="28" t="s">
        <v>39</v>
      </c>
      <c r="F17" s="34">
        <v>131969704</v>
      </c>
      <c r="G17" s="32" t="s">
        <v>11</v>
      </c>
      <c r="H17" s="19">
        <v>158592</v>
      </c>
    </row>
    <row r="18" spans="2:8" ht="24" customHeight="1" x14ac:dyDescent="0.3">
      <c r="B18" s="15" t="s">
        <v>26</v>
      </c>
      <c r="C18" s="16">
        <v>44586</v>
      </c>
      <c r="D18" s="24" t="s">
        <v>41</v>
      </c>
      <c r="E18" s="29" t="s">
        <v>42</v>
      </c>
      <c r="F18" s="35">
        <v>130401632</v>
      </c>
      <c r="G18" s="32" t="s">
        <v>11</v>
      </c>
      <c r="H18" s="20">
        <v>46155.7</v>
      </c>
    </row>
    <row r="19" spans="2:8" ht="24" customHeight="1" x14ac:dyDescent="0.3">
      <c r="B19" s="15" t="s">
        <v>27</v>
      </c>
      <c r="C19" s="16">
        <v>44586</v>
      </c>
      <c r="D19" s="23" t="s">
        <v>14</v>
      </c>
      <c r="E19" s="28" t="s">
        <v>40</v>
      </c>
      <c r="F19" s="34">
        <v>132033558</v>
      </c>
      <c r="G19" s="32" t="s">
        <v>11</v>
      </c>
      <c r="H19" s="19">
        <v>107616</v>
      </c>
    </row>
    <row r="20" spans="2:8" ht="26.25" customHeight="1" x14ac:dyDescent="0.3">
      <c r="B20" s="15" t="s">
        <v>28</v>
      </c>
      <c r="C20" s="16">
        <v>44586</v>
      </c>
      <c r="D20" s="23" t="s">
        <v>13</v>
      </c>
      <c r="E20" s="28" t="s">
        <v>43</v>
      </c>
      <c r="F20" s="34">
        <v>131969704</v>
      </c>
      <c r="G20" s="32" t="s">
        <v>11</v>
      </c>
      <c r="H20" s="19">
        <v>7493</v>
      </c>
    </row>
    <row r="21" spans="2:8" ht="30" customHeight="1" x14ac:dyDescent="0.3">
      <c r="B21" s="15" t="s">
        <v>29</v>
      </c>
      <c r="C21" s="16">
        <v>44586</v>
      </c>
      <c r="D21" s="28" t="s">
        <v>17</v>
      </c>
      <c r="E21" s="28" t="s">
        <v>51</v>
      </c>
      <c r="F21" s="34">
        <v>130616418</v>
      </c>
      <c r="G21" s="32" t="s">
        <v>11</v>
      </c>
      <c r="H21" s="19">
        <v>166970</v>
      </c>
    </row>
    <row r="22" spans="2:8" ht="42.75" customHeight="1" x14ac:dyDescent="0.3">
      <c r="B22" s="15" t="s">
        <v>30</v>
      </c>
      <c r="C22" s="16">
        <v>44586</v>
      </c>
      <c r="D22" s="23" t="s">
        <v>52</v>
      </c>
      <c r="E22" s="28" t="s">
        <v>53</v>
      </c>
      <c r="F22" s="34">
        <v>124029643</v>
      </c>
      <c r="G22" s="32" t="s">
        <v>11</v>
      </c>
      <c r="H22" s="19">
        <v>149978</v>
      </c>
    </row>
    <row r="23" spans="2:8" ht="24.75" customHeight="1" x14ac:dyDescent="0.3">
      <c r="B23" s="15" t="s">
        <v>31</v>
      </c>
      <c r="C23" s="16">
        <v>44587</v>
      </c>
      <c r="D23" s="23" t="s">
        <v>10</v>
      </c>
      <c r="E23" s="28" t="s">
        <v>54</v>
      </c>
      <c r="F23" s="34">
        <v>130472688</v>
      </c>
      <c r="G23" s="32" t="s">
        <v>11</v>
      </c>
      <c r="H23" s="21">
        <v>144904</v>
      </c>
    </row>
    <row r="24" spans="2:8" ht="38.25" customHeight="1" x14ac:dyDescent="0.3">
      <c r="B24" s="15" t="s">
        <v>44</v>
      </c>
      <c r="C24" s="16">
        <v>44593</v>
      </c>
      <c r="D24" s="23" t="s">
        <v>57</v>
      </c>
      <c r="E24" s="28" t="s">
        <v>56</v>
      </c>
      <c r="F24" s="34">
        <v>130487782</v>
      </c>
      <c r="G24" s="32" t="s">
        <v>11</v>
      </c>
      <c r="H24" s="21">
        <v>107002.4</v>
      </c>
    </row>
    <row r="25" spans="2:8" ht="38.25" customHeight="1" x14ac:dyDescent="0.3">
      <c r="B25" s="15" t="s">
        <v>45</v>
      </c>
      <c r="C25" s="16">
        <v>44589</v>
      </c>
      <c r="D25" s="23" t="s">
        <v>13</v>
      </c>
      <c r="E25" s="30" t="s">
        <v>58</v>
      </c>
      <c r="F25" s="34">
        <v>131969704</v>
      </c>
      <c r="G25" s="32" t="s">
        <v>11</v>
      </c>
      <c r="H25" s="21">
        <v>59472</v>
      </c>
    </row>
    <row r="26" spans="2:8" ht="27.75" customHeight="1" x14ac:dyDescent="0.3">
      <c r="B26" s="15" t="s">
        <v>46</v>
      </c>
      <c r="C26" s="16">
        <v>44589</v>
      </c>
      <c r="D26" s="25" t="s">
        <v>55</v>
      </c>
      <c r="E26" s="28" t="s">
        <v>59</v>
      </c>
      <c r="F26" s="34">
        <v>130120951</v>
      </c>
      <c r="G26" s="33" t="s">
        <v>11</v>
      </c>
      <c r="H26" s="21">
        <v>67254.100000000006</v>
      </c>
    </row>
    <row r="27" spans="2:8" ht="16.5" customHeight="1" x14ac:dyDescent="0.3">
      <c r="B27" s="15" t="s">
        <v>47</v>
      </c>
      <c r="C27" s="16">
        <v>44593</v>
      </c>
      <c r="D27" s="23" t="s">
        <v>61</v>
      </c>
      <c r="E27" s="28" t="s">
        <v>60</v>
      </c>
      <c r="F27" s="34">
        <v>101818794</v>
      </c>
      <c r="G27" s="32" t="s">
        <v>11</v>
      </c>
      <c r="H27" s="19">
        <v>44840</v>
      </c>
    </row>
    <row r="28" spans="2:8" ht="50.25" customHeight="1" x14ac:dyDescent="0.3">
      <c r="B28" s="15" t="s">
        <v>48</v>
      </c>
      <c r="C28" s="16">
        <v>44592</v>
      </c>
      <c r="D28" s="23" t="s">
        <v>63</v>
      </c>
      <c r="E28" s="30" t="s">
        <v>62</v>
      </c>
      <c r="F28" s="36">
        <v>130792623</v>
      </c>
      <c r="G28" s="32" t="s">
        <v>11</v>
      </c>
      <c r="H28" s="21">
        <v>92630</v>
      </c>
    </row>
    <row r="29" spans="2:8" ht="16.5" customHeight="1" x14ac:dyDescent="0.3">
      <c r="B29" s="15" t="s">
        <v>49</v>
      </c>
      <c r="C29" s="16">
        <v>44593</v>
      </c>
      <c r="D29" s="22" t="s">
        <v>65</v>
      </c>
      <c r="E29" s="28" t="s">
        <v>64</v>
      </c>
      <c r="F29" s="34">
        <v>130923401</v>
      </c>
      <c r="G29" s="32" t="s">
        <v>11</v>
      </c>
      <c r="H29" s="19">
        <v>133733.31</v>
      </c>
    </row>
    <row r="30" spans="2:8" ht="24" customHeight="1" x14ac:dyDescent="0.3">
      <c r="B30" s="15" t="s">
        <v>50</v>
      </c>
      <c r="C30" s="16">
        <v>44592</v>
      </c>
      <c r="D30" s="23" t="s">
        <v>63</v>
      </c>
      <c r="E30" s="31" t="s">
        <v>68</v>
      </c>
      <c r="F30" s="36">
        <v>130792623</v>
      </c>
      <c r="G30" s="32" t="s">
        <v>11</v>
      </c>
      <c r="H30" s="19">
        <v>148680</v>
      </c>
    </row>
    <row r="31" spans="2:8" ht="16.5" customHeight="1" x14ac:dyDescent="0.3">
      <c r="B31" s="15" t="s">
        <v>66</v>
      </c>
      <c r="C31" s="16">
        <v>44593</v>
      </c>
      <c r="D31" s="23" t="s">
        <v>69</v>
      </c>
      <c r="E31" s="28" t="s">
        <v>70</v>
      </c>
      <c r="F31" s="34">
        <v>130092141</v>
      </c>
      <c r="G31" s="32" t="s">
        <v>11</v>
      </c>
      <c r="H31" s="19">
        <v>36326.300000000003</v>
      </c>
    </row>
    <row r="32" spans="2:8" ht="16.5" customHeight="1" x14ac:dyDescent="0.3">
      <c r="B32" s="15" t="s">
        <v>67</v>
      </c>
      <c r="C32" s="16">
        <v>44592</v>
      </c>
      <c r="D32" s="23" t="s">
        <v>32</v>
      </c>
      <c r="E32" s="28" t="s">
        <v>71</v>
      </c>
      <c r="F32" s="34">
        <v>131653294</v>
      </c>
      <c r="G32" s="32" t="s">
        <v>11</v>
      </c>
      <c r="H32" s="19">
        <v>81507.91</v>
      </c>
    </row>
    <row r="33" spans="2:9" ht="68.25" customHeight="1" x14ac:dyDescent="0.25">
      <c r="B33" s="11"/>
      <c r="C33" s="11"/>
      <c r="D33" s="11"/>
      <c r="E33" s="11"/>
      <c r="F33" s="11"/>
      <c r="G33" s="14" t="s">
        <v>9</v>
      </c>
      <c r="H33" s="26">
        <f>SUM(H11:H32)</f>
        <v>2020984.89</v>
      </c>
    </row>
    <row r="34" spans="2:9" x14ac:dyDescent="0.25">
      <c r="B34" s="11"/>
      <c r="C34" s="11"/>
      <c r="D34" s="11"/>
      <c r="E34" s="11"/>
      <c r="F34" s="11"/>
      <c r="G34" s="11"/>
      <c r="H34" s="12"/>
    </row>
    <row r="35" spans="2:9" x14ac:dyDescent="0.25">
      <c r="B35" s="11"/>
      <c r="C35" s="11"/>
      <c r="D35" s="11"/>
      <c r="E35" s="11"/>
      <c r="F35" s="11"/>
      <c r="G35" s="11"/>
      <c r="H35" s="12"/>
    </row>
    <row r="36" spans="2:9" x14ac:dyDescent="0.25">
      <c r="B36" s="11"/>
      <c r="C36" s="11"/>
      <c r="D36" s="11"/>
      <c r="E36" s="11"/>
      <c r="F36" s="11"/>
      <c r="G36" s="11"/>
      <c r="H36" s="12"/>
    </row>
    <row r="37" spans="2:9" x14ac:dyDescent="0.25">
      <c r="B37" s="11"/>
      <c r="C37" s="11"/>
      <c r="D37" s="11"/>
      <c r="E37" s="11"/>
      <c r="F37" s="11"/>
      <c r="G37" s="11"/>
      <c r="H37" s="12"/>
    </row>
    <row r="38" spans="2:9" x14ac:dyDescent="0.25">
      <c r="B38" s="11"/>
      <c r="C38" s="11"/>
      <c r="D38" s="11"/>
      <c r="E38" s="11"/>
      <c r="F38" s="11"/>
      <c r="G38" s="11"/>
      <c r="H38" s="12"/>
    </row>
    <row r="39" spans="2:9" x14ac:dyDescent="0.25">
      <c r="B39" s="11"/>
      <c r="C39" s="11"/>
      <c r="D39" s="11"/>
      <c r="E39" s="11"/>
      <c r="F39" s="11"/>
      <c r="G39" s="11"/>
      <c r="H39" s="12"/>
    </row>
    <row r="40" spans="2:9" x14ac:dyDescent="0.25">
      <c r="B40" s="11"/>
      <c r="C40" s="11"/>
      <c r="D40" s="11"/>
      <c r="E40" s="11"/>
      <c r="F40" s="11"/>
      <c r="G40" s="11"/>
      <c r="H40" s="12"/>
    </row>
    <row r="41" spans="2:9" ht="15.75" x14ac:dyDescent="0.25">
      <c r="B41" s="11"/>
      <c r="C41" s="11"/>
      <c r="D41" s="11"/>
      <c r="E41" s="11"/>
      <c r="F41" s="11"/>
      <c r="G41" s="11"/>
      <c r="H41" s="12"/>
      <c r="I41" s="2"/>
    </row>
    <row r="42" spans="2:9" x14ac:dyDescent="0.25">
      <c r="B42" s="13"/>
      <c r="C42" s="13"/>
      <c r="D42" s="13"/>
      <c r="E42" s="13"/>
      <c r="F42" s="13"/>
      <c r="G42" s="11"/>
      <c r="H42" s="12"/>
    </row>
    <row r="43" spans="2:9" x14ac:dyDescent="0.25">
      <c r="B43" s="13"/>
      <c r="C43" s="13"/>
      <c r="D43" s="13"/>
      <c r="E43" s="13"/>
      <c r="F43" s="13"/>
      <c r="G43" s="11"/>
      <c r="H43" s="13"/>
    </row>
    <row r="44" spans="2:9" x14ac:dyDescent="0.25">
      <c r="G44" s="11"/>
      <c r="H44" s="13"/>
    </row>
    <row r="45" spans="2:9" x14ac:dyDescent="0.25">
      <c r="G45" s="13"/>
    </row>
    <row r="46" spans="2:9" x14ac:dyDescent="0.25">
      <c r="G46" s="13"/>
    </row>
  </sheetData>
  <mergeCells count="4">
    <mergeCell ref="B1:H5"/>
    <mergeCell ref="B6:H6"/>
    <mergeCell ref="B7:H7"/>
    <mergeCell ref="B8:H8"/>
  </mergeCells>
  <printOptions horizontalCentered="1" verticalCentered="1"/>
  <pageMargins left="0.31496062992125984" right="0.9055118110236221" top="0.74803149606299213" bottom="0.74803149606299213" header="0.31496062992125984" footer="1.299212598425197"/>
  <pageSetup scale="40" fitToWidth="2" orientation="portrait" r:id="rId1"/>
  <colBreaks count="1" manualBreakCount="1">
    <brk id="8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2021</vt:lpstr>
      <vt:lpstr>'octubre 2021'!Área_de_impresión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jllebron</cp:lastModifiedBy>
  <cp:lastPrinted>2021-11-03T17:52:45Z</cp:lastPrinted>
  <dcterms:created xsi:type="dcterms:W3CDTF">2021-03-02T13:27:24Z</dcterms:created>
  <dcterms:modified xsi:type="dcterms:W3CDTF">2022-02-04T23:25:22Z</dcterms:modified>
</cp:coreProperties>
</file>