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F. COMPARACIONES DE PRECIOS\2024\1.-ENERO\"/>
    </mc:Choice>
  </mc:AlternateContent>
  <xr:revisionPtr revIDLastSave="0" documentId="13_ncr:1_{8DF8F81E-927D-448E-ADBB-5D3F315DCC9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ctubre 2021" sheetId="1" r:id="rId1"/>
  </sheets>
  <definedNames>
    <definedName name="_xlnm.Print_Area" localSheetId="0">'octubre 2021'!$A$1:$H$66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H66" i="1"/>
</calcChain>
</file>

<file path=xl/sharedStrings.xml><?xml version="1.0" encoding="utf-8"?>
<sst xmlns="http://schemas.openxmlformats.org/spreadsheetml/2006/main" count="186" uniqueCount="113">
  <si>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</si>
  <si>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</si>
  <si>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</si>
  <si>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</si>
  <si>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</si>
  <si>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</si>
  <si>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</si>
  <si>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</si>
  <si>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</si>
  <si>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</si>
  <si>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Agencia de Viajes Milena Tours, SRL</t>
  </si>
  <si>
    <t>aprobado</t>
  </si>
  <si>
    <t>Socom Soluciones Computacionales, SRL</t>
  </si>
  <si>
    <t>Floristería Cáliz Flor, EIRL</t>
  </si>
  <si>
    <t xml:space="preserve">Jarey Supplies And Multi Services, EIRL  </t>
  </si>
  <si>
    <t>NAZ SOLUCIONES CORPORATIVAS, SRL</t>
  </si>
  <si>
    <t>Adquisición de materiales de refrigeración</t>
  </si>
  <si>
    <t>Onansas, SRL</t>
  </si>
  <si>
    <t>Soluciones Corporativas (SOLUCORP), SRL</t>
  </si>
  <si>
    <t>Importaciones PMB SRL</t>
  </si>
  <si>
    <t>Ebanispro, SRL</t>
  </si>
  <si>
    <t>Yessica  Pérez Féliz</t>
  </si>
  <si>
    <t>AVTEC, E.I.R.L.</t>
  </si>
  <si>
    <t>Hypco Group, SRL</t>
  </si>
  <si>
    <t>Muñoz Concepto Mobiliario, SRL</t>
  </si>
  <si>
    <t>Adquisición de aire acondicionado</t>
  </si>
  <si>
    <t>Adquisición de materiales eléctricos.</t>
  </si>
  <si>
    <t>MIDE-UC-CD-2024-0001</t>
  </si>
  <si>
    <t>MIDE-UC-CD-2024-0002</t>
  </si>
  <si>
    <t>MIDE-UC-CD-2024-0003</t>
  </si>
  <si>
    <t>MIDE-UC-CD-2024-0004</t>
  </si>
  <si>
    <t>MIDE-UC-CD-2024-0005</t>
  </si>
  <si>
    <t>MIDE-UC-CD-2024-0006</t>
  </si>
  <si>
    <t>MIDE-UC-CD-2024-0007</t>
  </si>
  <si>
    <t>MIDE-UC-CD-2024-0008</t>
  </si>
  <si>
    <t>MIDE-UC-CD-2024-0009</t>
  </si>
  <si>
    <t>MIDE-UC-CD-2024-0010</t>
  </si>
  <si>
    <t>MIDE-UC-CD-2024-0011</t>
  </si>
  <si>
    <t>MIDE-UC-CD-2024-0012</t>
  </si>
  <si>
    <t>MIDE-UC-CD-2024-0013</t>
  </si>
  <si>
    <t>MIDE-UC-CD-2024-0014</t>
  </si>
  <si>
    <t>MIDE-UC-CD-2024-0015</t>
  </si>
  <si>
    <t>MIDE-UC-CD-2024-0016</t>
  </si>
  <si>
    <t>MIDE-UC-CD-2024-0017</t>
  </si>
  <si>
    <t>MIDE-UC-CD-2024-0018</t>
  </si>
  <si>
    <t>MIDE-UC-CD-2024-0019</t>
  </si>
  <si>
    <t>MIDE-UC-CD-2024-0020</t>
  </si>
  <si>
    <t>MIDE-UC-CD-2024-0021</t>
  </si>
  <si>
    <t>MIDE-UC-CD-2024-0022</t>
  </si>
  <si>
    <t>MIDE-UC-CD-2024-0023</t>
  </si>
  <si>
    <t>MIDE-UC-CD-2024-0024</t>
  </si>
  <si>
    <t>MIDE-UC-CD-2024-0025</t>
  </si>
  <si>
    <t>MIDE-UC-CD-2024-0026</t>
  </si>
  <si>
    <t>MIDE-UC-CD-2024-0027</t>
  </si>
  <si>
    <t>MIDE-UC-CD-2024-0028</t>
  </si>
  <si>
    <t>MIDE-UC-CD-2024-0029</t>
  </si>
  <si>
    <t>MIDE-UC-CD-2024-0030</t>
  </si>
  <si>
    <t>MIDE-UC-CD-2024-0031</t>
  </si>
  <si>
    <t>MIDE-UC-CD-2024-0032</t>
  </si>
  <si>
    <t>MIDE-UC-CD-2024-0033</t>
  </si>
  <si>
    <t>MIDE-UC-CD-2024-0034</t>
  </si>
  <si>
    <t>MIDE-UC-CD-2024-0035</t>
  </si>
  <si>
    <t>MIDE-UC-CD-2024-0036</t>
  </si>
  <si>
    <t>MIDE-UC-CD-2024-0037</t>
  </si>
  <si>
    <t>MIDE-UC-CD-2024-0038</t>
  </si>
  <si>
    <t>MIDE-UC-CD-2024-0039</t>
  </si>
  <si>
    <t>MIDE-UC-CD-2024-0040</t>
  </si>
  <si>
    <t>MIDE-UC-CD-2024-0041</t>
  </si>
  <si>
    <t>MIDE-UC-CD-2024-0042</t>
  </si>
  <si>
    <t>Publicación al llamado convocatoria para procedimiento de urgencia.</t>
  </si>
  <si>
    <t xml:space="preserve"> Editora Hoy, SAS</t>
  </si>
  <si>
    <t xml:space="preserve"> Pasaje aéreo y seguro medico internacional. </t>
  </si>
  <si>
    <t>Adquisición de impresoras.</t>
  </si>
  <si>
    <t xml:space="preserve">Adquisicion de bancadas.  </t>
  </si>
  <si>
    <t>Adquisición de antenas para radios de comunicación</t>
  </si>
  <si>
    <t>Cosmos Media Televisión, SRL</t>
  </si>
  <si>
    <t xml:space="preserve">Adquisicion de Bateria.  </t>
  </si>
  <si>
    <t>Adquisición de mobiliarios de oficina</t>
  </si>
  <si>
    <t>Adquisicion de Monitores curvo</t>
  </si>
  <si>
    <t xml:space="preserve">Adquisición de repuestos (neumáticos y batería). </t>
  </si>
  <si>
    <t>HYL, SA</t>
  </si>
  <si>
    <t xml:space="preserve">Adquisicion de baterías para inversor. </t>
  </si>
  <si>
    <t xml:space="preserve">Jarey Supplies And Multi Services, EIRL </t>
  </si>
  <si>
    <t>Adquisicion de bateria y bocina para vehiculo</t>
  </si>
  <si>
    <t>Adquisicion de accesorios y materiales de pintura para vehículo</t>
  </si>
  <si>
    <t>Corona de flores</t>
  </si>
  <si>
    <t xml:space="preserve">Adquisición de aire acondicionado y materiales de refrigeración </t>
  </si>
  <si>
    <t>Adquisición de lámparas Led</t>
  </si>
  <si>
    <t>Adquisicion de herramientas de trabajo</t>
  </si>
  <si>
    <t>Adquisición de suministros para sistema de aire acondicionado.</t>
  </si>
  <si>
    <t>Adquisicion de computadora, impresora y accesorios.</t>
  </si>
  <si>
    <t>Adquisición de linternas, conos de seguridad y herramientas de plomería</t>
  </si>
  <si>
    <t>Adquisición de platos, vasos y soperas</t>
  </si>
  <si>
    <t>Tecno Premium Supply Service RNAV, SRL</t>
  </si>
  <si>
    <t>Adquisición de equipos</t>
  </si>
  <si>
    <t>Adquisición de pinturas</t>
  </si>
  <si>
    <t xml:space="preserve">Adquisicion de repuestos.  </t>
  </si>
  <si>
    <t xml:space="preserve"> 30/1/2024</t>
  </si>
  <si>
    <t>Adquisicion de Cascos protectores</t>
  </si>
  <si>
    <t xml:space="preserve">Adquisición de laptop </t>
  </si>
  <si>
    <t xml:space="preserve">Adquisición de toners y escáneres. </t>
  </si>
  <si>
    <t xml:space="preserve">Adquisición de trituradora y archivos aéreos. </t>
  </si>
  <si>
    <t>Adquisición de papel satinado y cover para impresión</t>
  </si>
  <si>
    <t>En programacion</t>
  </si>
  <si>
    <t xml:space="preserve">Desierto </t>
  </si>
  <si>
    <t>Adquisición de materiales de pintura y piscina</t>
  </si>
  <si>
    <t xml:space="preserve">Adquisicion de neumáticos.   </t>
  </si>
  <si>
    <t xml:space="preserve"> Boletos aereos  </t>
  </si>
  <si>
    <t>Adquisición de nevera</t>
  </si>
  <si>
    <t>Jugeem, SRL</t>
  </si>
  <si>
    <t>Adquisicion de equipos de vigilancia</t>
  </si>
  <si>
    <t>Adquisición de topes de cristales para mesa de madera y sus gomitas</t>
  </si>
  <si>
    <t>Relacion de Ordenes de Compras Por Debajo del Umbral 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</si>
</sst>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2324213</xdr:colOff>
      <xdr:row>1</xdr:row>
      <xdr:rowOff>84118</xdr:rowOff>
    </xdr:from>
    <xdr:to>
      <xdr:col>4</xdr:col>
      <xdr:colOff>921472</xdr:colOff>
      <xdr:row>1</xdr:row>
      <xdr:rowOff>867436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9013" y="1398568"/>
          <a:ext cx="2083409" cy="7833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6"/>
  <sheetViews>
    <sheetView tabSelected="1" view="pageBreakPreview" topLeftCell="C1" zoomScaleNormal="110" zoomScaleSheetLayoutView="100" workbookViewId="0">
      <selection activeCell="G58" sqref="G58"/>
    </sheetView>
  </sheetViews>
  <sheetFormatPr baseColWidth="10" defaultRowHeight="14.4" x14ac:dyDescent="0.3"/>
  <cols>
    <col min="1" max="1" width="1.6640625" customWidth="1"/>
    <col min="2" max="2" width="37.33203125" customWidth="1"/>
    <col min="3" max="3" width="22.5546875" customWidth="1"/>
    <col min="4" max="4" width="52.109375" customWidth="1"/>
    <col min="5" max="5" width="46.33203125" customWidth="1"/>
    <col min="6" max="6" width="25.5546875" customWidth="1"/>
    <col min="7" max="7" width="19.6640625" customWidth="1"/>
    <col min="8" max="8" width="22.5546875" customWidth="1"/>
    <col min="9" max="9" width="4.33203125" customWidth="1"/>
  </cols>
  <sheetData>
    <row r="2" spans="1:8" ht="70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ht="20.25" customHeight="1" x14ac:dyDescent="0.3">
      <c r="B3" s="16" t="s">
        <v>0</v>
      </c>
      <c r="C3" s="16"/>
      <c r="D3" s="16"/>
      <c r="E3" s="16"/>
      <c r="F3" s="16"/>
      <c r="G3" s="16"/>
      <c r="H3" s="16"/>
    </row>
    <row r="4" spans="1:8" ht="18.75" customHeight="1" x14ac:dyDescent="0.3">
      <c r="B4" s="16" t="s">
        <v>1</v>
      </c>
      <c r="C4" s="16"/>
      <c r="D4" s="16"/>
      <c r="E4" s="16"/>
      <c r="F4" s="16"/>
      <c r="G4" s="16"/>
      <c r="H4" s="16"/>
    </row>
    <row r="5" spans="1:8" ht="21.75" customHeight="1" x14ac:dyDescent="0.3">
      <c r="B5" s="16" t="s">
        <v>112</v>
      </c>
      <c r="C5" s="16"/>
      <c r="D5" s="16"/>
      <c r="E5" s="16"/>
      <c r="F5" s="16"/>
      <c r="G5" s="16"/>
      <c r="H5" s="16"/>
    </row>
    <row r="6" spans="1:8" x14ac:dyDescent="0.3">
      <c r="B6" s="3"/>
      <c r="C6" s="3"/>
      <c r="D6" s="3"/>
      <c r="E6" s="4"/>
      <c r="F6" s="5"/>
      <c r="G6" s="5"/>
      <c r="H6" s="6"/>
    </row>
    <row r="7" spans="1:8" ht="60" customHeight="1" x14ac:dyDescent="0.3">
      <c r="A7" s="1"/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</row>
    <row r="8" spans="1:8" ht="67.5" customHeight="1" x14ac:dyDescent="0.3">
      <c r="B8" s="7" t="s">
        <v>27</v>
      </c>
      <c r="C8" s="15">
        <v>45306</v>
      </c>
      <c r="D8" s="11" t="s">
        <v>70</v>
      </c>
      <c r="E8" s="11" t="s">
        <v>69</v>
      </c>
      <c r="F8" s="11">
        <v>101098376</v>
      </c>
      <c r="G8" s="11" t="s">
        <v>11</v>
      </c>
      <c r="H8" s="13">
        <v>44604</v>
      </c>
    </row>
    <row r="9" spans="1:8" ht="40.5" customHeight="1" x14ac:dyDescent="0.3">
      <c r="B9" s="7" t="s">
        <v>28</v>
      </c>
      <c r="C9" s="15">
        <v>45306</v>
      </c>
      <c r="D9" s="11" t="s">
        <v>70</v>
      </c>
      <c r="E9" s="11" t="s">
        <v>69</v>
      </c>
      <c r="F9" s="11">
        <v>101098376</v>
      </c>
      <c r="G9" s="11" t="s">
        <v>11</v>
      </c>
      <c r="H9" s="13">
        <v>43860.6</v>
      </c>
    </row>
    <row r="10" spans="1:8" ht="67.5" customHeight="1" x14ac:dyDescent="0.3">
      <c r="B10" s="7" t="s">
        <v>29</v>
      </c>
      <c r="C10" s="15">
        <v>45308</v>
      </c>
      <c r="D10" s="11" t="s">
        <v>10</v>
      </c>
      <c r="E10" s="11" t="s">
        <v>71</v>
      </c>
      <c r="F10" s="11">
        <v>101549114</v>
      </c>
      <c r="G10" s="11" t="s">
        <v>11</v>
      </c>
      <c r="H10" s="13">
        <v>73397.56</v>
      </c>
    </row>
    <row r="11" spans="1:8" ht="79.5" customHeight="1" x14ac:dyDescent="0.3">
      <c r="B11" s="7" t="s">
        <v>30</v>
      </c>
      <c r="C11" s="15">
        <v>45313</v>
      </c>
      <c r="D11" s="11" t="s">
        <v>23</v>
      </c>
      <c r="E11" s="11" t="s">
        <v>25</v>
      </c>
      <c r="F11" s="11">
        <v>131741754</v>
      </c>
      <c r="G11" s="11" t="s">
        <v>11</v>
      </c>
      <c r="H11" s="13">
        <v>69100</v>
      </c>
    </row>
    <row r="12" spans="1:8" ht="66.75" customHeight="1" x14ac:dyDescent="0.3">
      <c r="B12" s="7" t="s">
        <v>31</v>
      </c>
      <c r="C12" s="15">
        <v>45310</v>
      </c>
      <c r="D12" s="11" t="s">
        <v>23</v>
      </c>
      <c r="E12" s="11" t="s">
        <v>16</v>
      </c>
      <c r="F12" s="11">
        <v>131741754</v>
      </c>
      <c r="G12" s="11" t="s">
        <v>11</v>
      </c>
      <c r="H12" s="14">
        <v>74764.800000000003</v>
      </c>
    </row>
    <row r="13" spans="1:8" ht="45" customHeight="1" x14ac:dyDescent="0.3">
      <c r="B13" s="7" t="s">
        <v>32</v>
      </c>
      <c r="C13" s="15">
        <v>45321</v>
      </c>
      <c r="D13" s="11" t="s">
        <v>17</v>
      </c>
      <c r="E13" s="11" t="s">
        <v>72</v>
      </c>
      <c r="F13" s="7">
        <v>130472688</v>
      </c>
      <c r="G13" s="11" t="s">
        <v>11</v>
      </c>
      <c r="H13" s="14">
        <v>258313.8</v>
      </c>
    </row>
    <row r="14" spans="1:8" ht="43.5" customHeight="1" x14ac:dyDescent="0.3">
      <c r="B14" s="7" t="s">
        <v>33</v>
      </c>
      <c r="C14" s="15">
        <v>45315</v>
      </c>
      <c r="D14" s="7" t="s">
        <v>24</v>
      </c>
      <c r="E14" s="11" t="s">
        <v>73</v>
      </c>
      <c r="F14" s="7">
        <v>124029643</v>
      </c>
      <c r="G14" s="11" t="s">
        <v>11</v>
      </c>
      <c r="H14" s="14">
        <v>43660</v>
      </c>
    </row>
    <row r="15" spans="1:8" ht="59.25" customHeight="1" x14ac:dyDescent="0.3">
      <c r="B15" s="7" t="s">
        <v>34</v>
      </c>
      <c r="C15" s="15">
        <v>45315</v>
      </c>
      <c r="D15" s="11" t="s">
        <v>75</v>
      </c>
      <c r="E15" s="11" t="s">
        <v>74</v>
      </c>
      <c r="F15" s="11">
        <v>124024889</v>
      </c>
      <c r="G15" s="11" t="s">
        <v>11</v>
      </c>
      <c r="H15" s="13">
        <v>98235</v>
      </c>
    </row>
    <row r="16" spans="1:8" ht="99.75" customHeight="1" x14ac:dyDescent="0.3">
      <c r="B16" s="7" t="s">
        <v>35</v>
      </c>
      <c r="C16" s="15">
        <v>45315</v>
      </c>
      <c r="D16" s="11" t="s">
        <v>20</v>
      </c>
      <c r="E16" s="11" t="s">
        <v>76</v>
      </c>
      <c r="F16" s="7">
        <v>131763121</v>
      </c>
      <c r="G16" s="11" t="s">
        <v>11</v>
      </c>
      <c r="H16" s="14">
        <v>13834.32</v>
      </c>
    </row>
    <row r="17" spans="2:8" ht="61.5" customHeight="1" x14ac:dyDescent="0.3">
      <c r="B17" s="7" t="s">
        <v>36</v>
      </c>
      <c r="C17" s="15">
        <v>45315</v>
      </c>
      <c r="D17" s="7" t="s">
        <v>15</v>
      </c>
      <c r="E17" s="11" t="s">
        <v>77</v>
      </c>
      <c r="F17" s="7">
        <v>132503066</v>
      </c>
      <c r="G17" s="11" t="s">
        <v>11</v>
      </c>
      <c r="H17" s="8">
        <v>53985</v>
      </c>
    </row>
    <row r="18" spans="2:8" ht="72.75" customHeight="1" x14ac:dyDescent="0.3">
      <c r="B18" s="7" t="s">
        <v>37</v>
      </c>
      <c r="C18" s="15">
        <v>45316</v>
      </c>
      <c r="D18" s="11" t="s">
        <v>17</v>
      </c>
      <c r="E18" s="11" t="s">
        <v>78</v>
      </c>
      <c r="F18" s="11">
        <v>130472688</v>
      </c>
      <c r="G18" s="11" t="s">
        <v>11</v>
      </c>
      <c r="H18" s="14">
        <v>41300</v>
      </c>
    </row>
    <row r="19" spans="2:8" ht="72.75" customHeight="1" x14ac:dyDescent="0.3">
      <c r="B19" s="7" t="s">
        <v>38</v>
      </c>
      <c r="C19" s="15">
        <f>$C$17</f>
        <v>45315</v>
      </c>
      <c r="D19" s="7" t="s">
        <v>80</v>
      </c>
      <c r="E19" s="11" t="s">
        <v>79</v>
      </c>
      <c r="F19" s="7">
        <v>101148691</v>
      </c>
      <c r="G19" s="11" t="s">
        <v>11</v>
      </c>
      <c r="H19" s="8">
        <v>250326.22</v>
      </c>
    </row>
    <row r="20" spans="2:8" ht="72.75" customHeight="1" x14ac:dyDescent="0.3">
      <c r="B20" s="7" t="s">
        <v>39</v>
      </c>
      <c r="C20" s="15">
        <f>$C$17</f>
        <v>45315</v>
      </c>
      <c r="D20" s="11" t="s">
        <v>82</v>
      </c>
      <c r="E20" s="11" t="s">
        <v>81</v>
      </c>
      <c r="F20" s="7">
        <v>132553373</v>
      </c>
      <c r="G20" s="11" t="s">
        <v>11</v>
      </c>
      <c r="H20" s="8">
        <v>32096</v>
      </c>
    </row>
    <row r="21" spans="2:8" ht="72.75" customHeight="1" x14ac:dyDescent="0.3">
      <c r="B21" s="7" t="s">
        <v>40</v>
      </c>
      <c r="C21" s="15">
        <v>45316</v>
      </c>
      <c r="D21" s="11" t="s">
        <v>20</v>
      </c>
      <c r="E21" s="11" t="s">
        <v>83</v>
      </c>
      <c r="F21" s="7">
        <v>131763121</v>
      </c>
      <c r="G21" s="11" t="s">
        <v>11</v>
      </c>
      <c r="H21" s="8">
        <v>45316</v>
      </c>
    </row>
    <row r="22" spans="2:8" ht="72.75" customHeight="1" x14ac:dyDescent="0.3">
      <c r="B22" s="7" t="s">
        <v>41</v>
      </c>
      <c r="C22" s="15">
        <v>45316</v>
      </c>
      <c r="D22" s="11" t="s">
        <v>20</v>
      </c>
      <c r="E22" s="11" t="s">
        <v>84</v>
      </c>
      <c r="F22" s="7">
        <v>131763121</v>
      </c>
      <c r="G22" s="11" t="s">
        <v>11</v>
      </c>
      <c r="H22" s="8">
        <v>34284.9</v>
      </c>
    </row>
    <row r="23" spans="2:8" ht="105.75" customHeight="1" x14ac:dyDescent="0.3">
      <c r="B23" s="7" t="s">
        <v>42</v>
      </c>
      <c r="C23" s="15">
        <v>45316</v>
      </c>
      <c r="D23" s="12" t="s">
        <v>14</v>
      </c>
      <c r="E23" s="11" t="s">
        <v>26</v>
      </c>
      <c r="F23" s="7">
        <v>132553373</v>
      </c>
      <c r="G23" s="11" t="s">
        <v>11</v>
      </c>
      <c r="H23" s="8">
        <v>68218.16</v>
      </c>
    </row>
    <row r="24" spans="2:8" ht="72.75" customHeight="1" x14ac:dyDescent="0.3">
      <c r="B24" s="7" t="s">
        <v>43</v>
      </c>
      <c r="C24" s="15">
        <v>45316</v>
      </c>
      <c r="D24" s="12" t="s">
        <v>13</v>
      </c>
      <c r="E24" s="7" t="s">
        <v>85</v>
      </c>
      <c r="F24" s="7">
        <v>130616418</v>
      </c>
      <c r="G24" s="11" t="s">
        <v>11</v>
      </c>
      <c r="H24" s="14">
        <v>247999.92</v>
      </c>
    </row>
    <row r="25" spans="2:8" ht="72.75" customHeight="1" x14ac:dyDescent="0.3">
      <c r="B25" s="7" t="s">
        <v>44</v>
      </c>
      <c r="C25" s="15">
        <v>45316</v>
      </c>
      <c r="D25" s="11" t="s">
        <v>23</v>
      </c>
      <c r="E25" s="13" t="s">
        <v>86</v>
      </c>
      <c r="F25" s="11">
        <v>131741754</v>
      </c>
      <c r="G25" s="11" t="s">
        <v>11</v>
      </c>
      <c r="H25" s="8">
        <v>103887.2</v>
      </c>
    </row>
    <row r="26" spans="2:8" ht="72.75" customHeight="1" x14ac:dyDescent="0.3">
      <c r="B26" s="7" t="s">
        <v>45</v>
      </c>
      <c r="C26" s="15">
        <v>45316</v>
      </c>
      <c r="D26" s="11" t="s">
        <v>20</v>
      </c>
      <c r="E26" s="13" t="s">
        <v>76</v>
      </c>
      <c r="F26" s="7">
        <v>131763121</v>
      </c>
      <c r="G26" s="11" t="s">
        <v>11</v>
      </c>
      <c r="H26" s="8">
        <v>15322.3</v>
      </c>
    </row>
    <row r="27" spans="2:8" ht="72.75" customHeight="1" x14ac:dyDescent="0.3">
      <c r="B27" s="7" t="s">
        <v>46</v>
      </c>
      <c r="C27" s="15">
        <v>45316</v>
      </c>
      <c r="D27" s="12" t="s">
        <v>14</v>
      </c>
      <c r="E27" s="13" t="s">
        <v>87</v>
      </c>
      <c r="F27" s="7">
        <v>132553373</v>
      </c>
      <c r="G27" s="11" t="s">
        <v>11</v>
      </c>
      <c r="H27" s="8">
        <v>42109.83</v>
      </c>
    </row>
    <row r="28" spans="2:8" ht="72.75" customHeight="1" x14ac:dyDescent="0.3">
      <c r="B28" s="7" t="s">
        <v>47</v>
      </c>
      <c r="C28" s="15">
        <v>45316</v>
      </c>
      <c r="D28" s="12" t="s">
        <v>19</v>
      </c>
      <c r="E28" s="11" t="s">
        <v>88</v>
      </c>
      <c r="F28" s="7">
        <v>131718647</v>
      </c>
      <c r="G28" s="11" t="s">
        <v>11</v>
      </c>
      <c r="H28" s="8">
        <v>57215.25</v>
      </c>
    </row>
    <row r="29" spans="2:8" ht="72.75" customHeight="1" x14ac:dyDescent="0.3">
      <c r="B29" s="7" t="s">
        <v>48</v>
      </c>
      <c r="C29" s="15">
        <v>45317</v>
      </c>
      <c r="D29" s="11" t="s">
        <v>20</v>
      </c>
      <c r="E29" s="11" t="s">
        <v>89</v>
      </c>
      <c r="F29" s="7">
        <v>131763121</v>
      </c>
      <c r="G29" s="11" t="s">
        <v>11</v>
      </c>
      <c r="H29" s="8">
        <v>94945.16</v>
      </c>
    </row>
    <row r="30" spans="2:8" ht="72.75" customHeight="1" x14ac:dyDescent="0.3">
      <c r="B30" s="7" t="s">
        <v>49</v>
      </c>
      <c r="C30" s="15">
        <v>45316</v>
      </c>
      <c r="D30" s="7" t="s">
        <v>22</v>
      </c>
      <c r="E30" s="13" t="s">
        <v>90</v>
      </c>
      <c r="F30" s="7">
        <v>132153022</v>
      </c>
      <c r="G30" s="11" t="s">
        <v>11</v>
      </c>
      <c r="H30" s="8">
        <v>248297.72</v>
      </c>
    </row>
    <row r="31" spans="2:8" ht="72.75" customHeight="1" x14ac:dyDescent="0.3">
      <c r="B31" s="7" t="s">
        <v>50</v>
      </c>
      <c r="C31" s="15">
        <v>45316</v>
      </c>
      <c r="D31" s="11" t="s">
        <v>23</v>
      </c>
      <c r="E31" s="13" t="s">
        <v>25</v>
      </c>
      <c r="F31" s="11">
        <v>131741754</v>
      </c>
      <c r="G31" s="11" t="s">
        <v>11</v>
      </c>
      <c r="H31" s="8">
        <v>35001.160000000003</v>
      </c>
    </row>
    <row r="32" spans="2:8" ht="72.75" customHeight="1" x14ac:dyDescent="0.3">
      <c r="B32" s="7" t="s">
        <v>51</v>
      </c>
      <c r="C32" s="15">
        <v>45317</v>
      </c>
      <c r="D32" s="7" t="s">
        <v>21</v>
      </c>
      <c r="E32" s="13" t="s">
        <v>91</v>
      </c>
      <c r="F32" s="7">
        <v>2100087218</v>
      </c>
      <c r="G32" s="11" t="s">
        <v>11</v>
      </c>
      <c r="H32" s="8">
        <v>205921.8</v>
      </c>
    </row>
    <row r="33" spans="2:8" ht="72.75" customHeight="1" x14ac:dyDescent="0.3">
      <c r="B33" s="7" t="s">
        <v>52</v>
      </c>
      <c r="C33" s="15">
        <v>45317</v>
      </c>
      <c r="D33" s="12" t="s">
        <v>93</v>
      </c>
      <c r="E33" s="13" t="s">
        <v>92</v>
      </c>
      <c r="F33" s="11">
        <v>132061063</v>
      </c>
      <c r="G33" s="11" t="s">
        <v>11</v>
      </c>
      <c r="H33" s="8">
        <v>93692</v>
      </c>
    </row>
    <row r="34" spans="2:8" ht="72.75" customHeight="1" x14ac:dyDescent="0.3">
      <c r="B34" s="7" t="s">
        <v>53</v>
      </c>
      <c r="C34" s="15">
        <v>45317</v>
      </c>
      <c r="D34" s="7" t="s">
        <v>21</v>
      </c>
      <c r="E34" s="13" t="s">
        <v>94</v>
      </c>
      <c r="F34" s="7">
        <v>2100087218</v>
      </c>
      <c r="G34" s="11" t="s">
        <v>11</v>
      </c>
      <c r="H34" s="8">
        <v>85384.8</v>
      </c>
    </row>
    <row r="35" spans="2:8" ht="72.75" customHeight="1" x14ac:dyDescent="0.3">
      <c r="B35" s="7" t="s">
        <v>54</v>
      </c>
      <c r="C35" s="15">
        <v>45317</v>
      </c>
      <c r="D35" s="13" t="s">
        <v>18</v>
      </c>
      <c r="E35" s="13" t="s">
        <v>95</v>
      </c>
      <c r="F35" s="7">
        <v>130408637</v>
      </c>
      <c r="G35" s="11" t="s">
        <v>11</v>
      </c>
      <c r="H35" s="8">
        <v>214726.96</v>
      </c>
    </row>
    <row r="36" spans="2:8" ht="72.75" customHeight="1" x14ac:dyDescent="0.3">
      <c r="B36" s="7" t="s">
        <v>55</v>
      </c>
      <c r="C36" s="15" t="s">
        <v>97</v>
      </c>
      <c r="D36" s="11" t="s">
        <v>20</v>
      </c>
      <c r="E36" s="13" t="s">
        <v>96</v>
      </c>
      <c r="F36" s="7">
        <v>131763121</v>
      </c>
      <c r="G36" s="11" t="s">
        <v>11</v>
      </c>
      <c r="H36" s="8">
        <v>63235.02</v>
      </c>
    </row>
    <row r="37" spans="2:8" ht="72.75" customHeight="1" x14ac:dyDescent="0.3">
      <c r="B37" s="7" t="s">
        <v>56</v>
      </c>
      <c r="C37" s="15">
        <v>45317</v>
      </c>
      <c r="D37" s="12" t="s">
        <v>19</v>
      </c>
      <c r="E37" s="13" t="s">
        <v>98</v>
      </c>
      <c r="F37" s="7">
        <v>131718647</v>
      </c>
      <c r="G37" s="11" t="s">
        <v>11</v>
      </c>
      <c r="H37" s="8">
        <v>6683.52</v>
      </c>
    </row>
    <row r="38" spans="2:8" ht="72.75" customHeight="1" x14ac:dyDescent="0.3">
      <c r="B38" s="7" t="s">
        <v>57</v>
      </c>
      <c r="C38" s="15">
        <v>45317</v>
      </c>
      <c r="D38" s="12" t="s">
        <v>12</v>
      </c>
      <c r="E38" s="13" t="s">
        <v>99</v>
      </c>
      <c r="F38" s="7">
        <v>132372786</v>
      </c>
      <c r="G38" s="11" t="s">
        <v>11</v>
      </c>
      <c r="H38" s="8">
        <v>116525</v>
      </c>
    </row>
    <row r="39" spans="2:8" ht="72.75" customHeight="1" x14ac:dyDescent="0.3">
      <c r="B39" s="7" t="s">
        <v>58</v>
      </c>
      <c r="C39" s="15">
        <v>45317</v>
      </c>
      <c r="D39" s="7" t="s">
        <v>21</v>
      </c>
      <c r="E39" s="13" t="s">
        <v>100</v>
      </c>
      <c r="F39" s="7">
        <v>2100087218</v>
      </c>
      <c r="G39" s="11" t="s">
        <v>11</v>
      </c>
      <c r="H39" s="8">
        <v>191308.68</v>
      </c>
    </row>
    <row r="40" spans="2:8" ht="72.75" customHeight="1" x14ac:dyDescent="0.3">
      <c r="B40" s="7" t="s">
        <v>59</v>
      </c>
      <c r="C40" s="15">
        <v>45317</v>
      </c>
      <c r="D40" s="12" t="s">
        <v>15</v>
      </c>
      <c r="E40" s="13" t="s">
        <v>101</v>
      </c>
      <c r="F40" s="7">
        <v>132503066</v>
      </c>
      <c r="G40" s="11" t="s">
        <v>11</v>
      </c>
      <c r="H40" s="8">
        <v>137470</v>
      </c>
    </row>
    <row r="41" spans="2:8" ht="72.75" customHeight="1" x14ac:dyDescent="0.3">
      <c r="B41" s="7" t="s">
        <v>60</v>
      </c>
      <c r="C41" s="15">
        <v>45317</v>
      </c>
      <c r="D41" s="12" t="s">
        <v>17</v>
      </c>
      <c r="E41" s="13" t="s">
        <v>102</v>
      </c>
      <c r="F41" s="7">
        <v>130472688</v>
      </c>
      <c r="G41" s="11" t="s">
        <v>11</v>
      </c>
      <c r="H41" s="8">
        <v>256060</v>
      </c>
    </row>
    <row r="42" spans="2:8" ht="72.75" customHeight="1" x14ac:dyDescent="0.3">
      <c r="B42" s="7" t="s">
        <v>61</v>
      </c>
      <c r="C42" s="15" t="s">
        <v>103</v>
      </c>
      <c r="D42" s="15" t="s">
        <v>103</v>
      </c>
      <c r="E42" s="15" t="s">
        <v>103</v>
      </c>
      <c r="F42" s="15" t="s">
        <v>103</v>
      </c>
      <c r="G42" s="15" t="s">
        <v>103</v>
      </c>
      <c r="H42" s="15" t="s">
        <v>103</v>
      </c>
    </row>
    <row r="43" spans="2:8" ht="72.75" customHeight="1" x14ac:dyDescent="0.3">
      <c r="B43" s="7" t="s">
        <v>62</v>
      </c>
      <c r="C43" s="15" t="s">
        <v>104</v>
      </c>
      <c r="D43" s="15" t="s">
        <v>104</v>
      </c>
      <c r="E43" s="15" t="s">
        <v>104</v>
      </c>
      <c r="F43" s="15" t="s">
        <v>104</v>
      </c>
      <c r="G43" s="11" t="s">
        <v>11</v>
      </c>
      <c r="H43" s="15" t="s">
        <v>104</v>
      </c>
    </row>
    <row r="44" spans="2:8" ht="72.75" customHeight="1" x14ac:dyDescent="0.3">
      <c r="B44" s="7" t="s">
        <v>63</v>
      </c>
      <c r="C44" s="15">
        <v>45321</v>
      </c>
      <c r="D44" s="12" t="s">
        <v>19</v>
      </c>
      <c r="E44" s="13" t="s">
        <v>105</v>
      </c>
      <c r="F44" s="11">
        <v>131718647</v>
      </c>
      <c r="G44" s="11" t="s">
        <v>11</v>
      </c>
      <c r="H44" s="8">
        <v>119859.93</v>
      </c>
    </row>
    <row r="45" spans="2:8" ht="72.75" customHeight="1" x14ac:dyDescent="0.3">
      <c r="B45" s="7" t="s">
        <v>64</v>
      </c>
      <c r="C45" s="15">
        <v>45321</v>
      </c>
      <c r="D45" s="12" t="s">
        <v>80</v>
      </c>
      <c r="E45" s="13" t="s">
        <v>106</v>
      </c>
      <c r="F45" s="11">
        <v>101148691</v>
      </c>
      <c r="G45" s="11" t="s">
        <v>11</v>
      </c>
      <c r="H45" s="8">
        <v>113277.07</v>
      </c>
    </row>
    <row r="46" spans="2:8" ht="72.75" customHeight="1" x14ac:dyDescent="0.3">
      <c r="B46" s="7" t="s">
        <v>65</v>
      </c>
      <c r="C46" s="15">
        <v>45322</v>
      </c>
      <c r="D46" s="13" t="s">
        <v>10</v>
      </c>
      <c r="E46" s="13" t="s">
        <v>107</v>
      </c>
      <c r="F46" s="7">
        <v>101549114</v>
      </c>
      <c r="G46" s="11" t="s">
        <v>11</v>
      </c>
      <c r="H46" s="8">
        <v>256335.6</v>
      </c>
    </row>
    <row r="47" spans="2:8" ht="72.75" customHeight="1" x14ac:dyDescent="0.3">
      <c r="B47" s="7" t="s">
        <v>66</v>
      </c>
      <c r="C47" s="15">
        <v>45322</v>
      </c>
      <c r="D47" s="12" t="s">
        <v>109</v>
      </c>
      <c r="E47" s="13" t="s">
        <v>108</v>
      </c>
      <c r="F47" s="7">
        <v>132859839</v>
      </c>
      <c r="G47" s="11" t="s">
        <v>11</v>
      </c>
      <c r="H47" s="8">
        <v>68292.5</v>
      </c>
    </row>
    <row r="48" spans="2:8" ht="72.75" customHeight="1" x14ac:dyDescent="0.3">
      <c r="B48" s="7" t="s">
        <v>67</v>
      </c>
      <c r="C48" s="15">
        <v>45322</v>
      </c>
      <c r="D48" s="12" t="s">
        <v>75</v>
      </c>
      <c r="E48" s="13" t="s">
        <v>110</v>
      </c>
      <c r="F48" s="7">
        <v>124024889</v>
      </c>
      <c r="G48" s="11" t="s">
        <v>11</v>
      </c>
      <c r="H48" s="8">
        <v>132986</v>
      </c>
    </row>
    <row r="49" spans="2:8" ht="72.75" customHeight="1" x14ac:dyDescent="0.3">
      <c r="B49" s="7" t="s">
        <v>68</v>
      </c>
      <c r="C49" s="15">
        <v>45322</v>
      </c>
      <c r="D49" s="12" t="s">
        <v>93</v>
      </c>
      <c r="E49" s="13" t="s">
        <v>111</v>
      </c>
      <c r="F49" s="7">
        <v>132061063</v>
      </c>
      <c r="G49" s="11" t="s">
        <v>11</v>
      </c>
      <c r="H49" s="8">
        <v>92512</v>
      </c>
    </row>
    <row r="64" spans="2:8" ht="11.25" customHeight="1" x14ac:dyDescent="0.3"/>
    <row r="65" spans="7:8" hidden="1" x14ac:dyDescent="0.3"/>
    <row r="66" spans="7:8" ht="97.5" customHeight="1" x14ac:dyDescent="0.3">
      <c r="G66" s="9" t="s">
        <v>9</v>
      </c>
      <c r="H66" s="10">
        <f>SUM(H8:H65)</f>
        <v>4244345.7799999993</v>
      </c>
    </row>
  </sheetData>
  <mergeCells count="4">
    <mergeCell ref="B3:H3"/>
    <mergeCell ref="B4:H4"/>
    <mergeCell ref="B5:H5"/>
    <mergeCell ref="A2:H2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2024-02-10T17:21:07Z</cp:lastPrinted>
  <dcterms:created xsi:type="dcterms:W3CDTF">2021-03-02T13:27:24Z</dcterms:created>
  <dcterms:modified xsi:type="dcterms:W3CDTF">2024-02-14T13:37:03Z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