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3\10.- OCTUBRE\"/>
    </mc:Choice>
  </mc:AlternateContent>
  <xr:revisionPtr revIDLastSave="0" documentId="13_ncr:1_{119558D1-B57D-4D9C-BE3B-3CE226774E9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ctubre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<sst xmlns="http://schemas.openxmlformats.org/spreadsheetml/2006/main" count="206" uniqueCount="137">
  <si>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</si>
  <si>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</si>
  <si>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</si>
  <si>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</si>
  <si>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</si>
  <si>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</si>
  <si>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</si>
  <si>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</si>
  <si>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</si>
  <si>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</si>
  <si>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Agencia de Viajes Milena Tours, SRL</t>
  </si>
  <si>
    <t>aprobado</t>
  </si>
  <si>
    <t>MIDE-UC-CD-2023-0369</t>
  </si>
  <si>
    <t>Adquisicion de materiales de refrigeración</t>
  </si>
  <si>
    <t>Relacion de Ordenes de Compras Por Debajo del Umbral  Correspondiente al mes de octubre 2023</t>
  </si>
  <si>
    <t>MIDE-UC-CD-2023-0227</t>
  </si>
  <si>
    <t xml:space="preserve"> Mantenimiento por doce (12) meses al Ascensor FujiHD de 1,000kg</t>
  </si>
  <si>
    <t>Tecnicaribe Dominicana, SA</t>
  </si>
  <si>
    <t>MIDE-UC-CD-2023-0367</t>
  </si>
  <si>
    <t>MIDE-UC-CD-2023-0371</t>
  </si>
  <si>
    <t>MIDE-UC-CD-2023-0372</t>
  </si>
  <si>
    <t>MIDE-UC-CD-2023-0373</t>
  </si>
  <si>
    <t>MIDE-UC-CD-2023-0374</t>
  </si>
  <si>
    <t>MIDE-UC-CD-2023-0375</t>
  </si>
  <si>
    <t>MIDE-UC-CD-2023-0376</t>
  </si>
  <si>
    <t>MIDE-UC-CD-2023-0377</t>
  </si>
  <si>
    <t>MIDE-UC-CD-2023-0378</t>
  </si>
  <si>
    <t>MIDE-UC-CD-2023-0379</t>
  </si>
  <si>
    <t>MIDE-UC-CD-2023-0380</t>
  </si>
  <si>
    <t>MIDE-UC-CD-2023-0381</t>
  </si>
  <si>
    <t>MIDE-UC-CD-2023-0382</t>
  </si>
  <si>
    <t>MIDE-UC-CD-2023-0383</t>
  </si>
  <si>
    <t>MIDE-UC-CD-2023-0384</t>
  </si>
  <si>
    <t>MIDE-UC-CD-2023-0385</t>
  </si>
  <si>
    <t>MIDE-UC-CD-2023-0386</t>
  </si>
  <si>
    <t>MIDE-UC-CD-2023-0387</t>
  </si>
  <si>
    <t>MIDE-UC-CD-2023-0388</t>
  </si>
  <si>
    <t>MIDE-UC-CD-2023-0389</t>
  </si>
  <si>
    <t>MIDE-UC-CD-2023-0390</t>
  </si>
  <si>
    <t>MIDE-UC-CD-2023-0391</t>
  </si>
  <si>
    <t>MIDE-UC-CD-2023-0392</t>
  </si>
  <si>
    <t>MIDE-UC-CD-2023-0393</t>
  </si>
  <si>
    <t>MIDE-UC-CD-2023-0394</t>
  </si>
  <si>
    <t>MIDE-UC-CD-2023-0395</t>
  </si>
  <si>
    <t>MIDE-UC-CD-2023-0396</t>
  </si>
  <si>
    <t>MIDE-UC-CD-2023-0397</t>
  </si>
  <si>
    <t>MIDE-UC-CD-2023-0398</t>
  </si>
  <si>
    <t>MIDE-UC-CD-2023-0399</t>
  </si>
  <si>
    <t>MIDE-UC-CD-2023-0400</t>
  </si>
  <si>
    <t>MIDE-UC-CD-2023-0401</t>
  </si>
  <si>
    <t>MIDE-UC-CD-2023-0402</t>
  </si>
  <si>
    <t>MIDE-UC-CD-2023-0403</t>
  </si>
  <si>
    <t>MIDE-UC-CD-2023-0404</t>
  </si>
  <si>
    <t>MIDE-UC-CD-2023-0405</t>
  </si>
  <si>
    <t>MIDE-UC-CD-2023-0407</t>
  </si>
  <si>
    <t>MIDE-UC-CD-2023-0408</t>
  </si>
  <si>
    <t>MIDE-UC-CD-2023-0409</t>
  </si>
  <si>
    <t>MIDE-UC-CD-2023-0410</t>
  </si>
  <si>
    <t>MIDE-UC-CD-2023-0411</t>
  </si>
  <si>
    <t>MIDE-UC-CD-2023-0412</t>
  </si>
  <si>
    <t>MIDE-UC-CD-2023-0413</t>
  </si>
  <si>
    <t>MIDE-UC-CD-2023-0414</t>
  </si>
  <si>
    <t>MIDE-UC-CD-2023-0415</t>
  </si>
  <si>
    <t>MIDE-UC-CD-2023-0416</t>
  </si>
  <si>
    <t>MIDE-UC-CD-2023-0417</t>
  </si>
  <si>
    <t>MIDE-UC-CD-2023-0418</t>
  </si>
  <si>
    <t xml:space="preserve">En elaboracion </t>
  </si>
  <si>
    <t>Solicitud de pasaje aéreo.</t>
  </si>
  <si>
    <t>Adquisición de pruebas para detectar el virus del dengue</t>
  </si>
  <si>
    <t>Elizabeth  Hernandez Santana</t>
  </si>
  <si>
    <t xml:space="preserve">Adquisicion de generador eléctrico y herramientas.   </t>
  </si>
  <si>
    <t>Slyng Dominicana, SRL</t>
  </si>
  <si>
    <t>Adquisición de productos químicos para mantenimientos de piscina</t>
  </si>
  <si>
    <t>P&amp;C Dynamic Solutions, SRL</t>
  </si>
  <si>
    <t>Adquisicion de cajas de cable UTP No.5.</t>
  </si>
  <si>
    <t>Socom Soluciones Computacionales, SRL</t>
  </si>
  <si>
    <t xml:space="preserve"> Adquisición de materiales eléctricos </t>
  </si>
  <si>
    <t>Heidy Jimenez Studio, SRL</t>
  </si>
  <si>
    <t xml:space="preserve">  MAAP Supply Services And Construction, SRL</t>
  </si>
  <si>
    <t>Adquisicion de cortinas Venecianas</t>
  </si>
  <si>
    <t>Climaster, SRL</t>
  </si>
  <si>
    <t>Adquisición de materiales para acondicionadores de aire</t>
  </si>
  <si>
    <t>Adquisición de coronas de flores</t>
  </si>
  <si>
    <t>Floristería Cáliz Flor, EIRL</t>
  </si>
  <si>
    <t>Adquisición electrodoméstico, papelera y zafacones</t>
  </si>
  <si>
    <t xml:space="preserve">Jarey Supplies And Multi Services, EIRL  </t>
  </si>
  <si>
    <t xml:space="preserve">Adquisicion de materiales de plomería, materiales de refrigeración, tanque de gas a presión y materiales para la reparación de un acondicionador de aire. </t>
  </si>
  <si>
    <t>BELMO Comercial, SRL</t>
  </si>
  <si>
    <t>Adquisición de neumáticos y repuestos.</t>
  </si>
  <si>
    <t>Inversiones Peñafa, SRL</t>
  </si>
  <si>
    <t xml:space="preserve"> Solicitud de boleto aéreo.</t>
  </si>
  <si>
    <t>Adquisición de boletos aéreos</t>
  </si>
  <si>
    <t>Mantenimiento preventivo de acondicionadores de aires</t>
  </si>
  <si>
    <t>Yaryura &amp; Asociados, SRL</t>
  </si>
  <si>
    <t xml:space="preserve">Adquisicion de banderas, astas y pódium. </t>
  </si>
  <si>
    <t>NAZ SOLUCIONES CORPORATIVAS, SRL</t>
  </si>
  <si>
    <t>Solicitud de boleto aéreo y seguros de viaje</t>
  </si>
  <si>
    <t xml:space="preserve"> Adquisición de pasaje aéreo</t>
  </si>
  <si>
    <t>Adquisicion de neumatico</t>
  </si>
  <si>
    <t>Gestores Tropicales, SRL</t>
  </si>
  <si>
    <t>Solicitud de boleto aéreo.</t>
  </si>
  <si>
    <t>Adquisición de materiales de refrigeración</t>
  </si>
  <si>
    <t>Mapa fronterizo RD-HAITI</t>
  </si>
  <si>
    <t>AFM Suplidores, SRL</t>
  </si>
  <si>
    <t>servicio de reparación de fibra óptica.</t>
  </si>
  <si>
    <t>Cosmos Media Televisión, SRL</t>
  </si>
  <si>
    <t xml:space="preserve">Adquisición de equipos, propiedades, electrodoméstico y banderas. </t>
  </si>
  <si>
    <t xml:space="preserve">Adquisición de dispensadores de papel toalla para baños </t>
  </si>
  <si>
    <t>Supligensa, SRL</t>
  </si>
  <si>
    <t xml:space="preserve"> Adquisicion e instalación de equipos. </t>
  </si>
  <si>
    <t>Materiales electricos</t>
  </si>
  <si>
    <t>Adquisición de boinas y sellos</t>
  </si>
  <si>
    <t xml:space="preserve"> Bem, SRL</t>
  </si>
  <si>
    <t>Adquisición de mobiliario  de oficina</t>
  </si>
  <si>
    <t>Muñoz Concepto Mobiliario, SRL</t>
  </si>
  <si>
    <t>Adquisición de neumáticos.</t>
  </si>
  <si>
    <t xml:space="preserve"> Solicitud de pasaje aéreo.</t>
  </si>
  <si>
    <t xml:space="preserve"> Adquisición de Propiedades </t>
  </si>
  <si>
    <t>Imprepap Impresos y Papelería, SRL</t>
  </si>
  <si>
    <t xml:space="preserve"> Servicio de instalación de cerradura inteligente y control de acceso</t>
  </si>
  <si>
    <t xml:space="preserve">Adquisición de gabinetes y juegos de comedor </t>
  </si>
  <si>
    <t xml:space="preserve">Adquisición de trofeos </t>
  </si>
  <si>
    <t>Multigrabado, SRL</t>
  </si>
  <si>
    <t>Yessica  Pérez Féliz</t>
  </si>
  <si>
    <t xml:space="preserve">Adquisición de equipos de oficina.  </t>
  </si>
  <si>
    <t>Adquisición de seguro de viaje internacional</t>
  </si>
  <si>
    <t>Adquisición de lámparas</t>
  </si>
  <si>
    <t>Jarey Supplies And Multi Services, EIRL</t>
  </si>
  <si>
    <t>Adquisicion de neumaticos y repuestos</t>
  </si>
  <si>
    <t>Ebanispro, SRL</t>
  </si>
  <si>
    <t>Bem, SRL</t>
  </si>
  <si>
    <t>Adquisición de polainas</t>
  </si>
  <si>
    <t>Adquisición de útiles deportivos y equipos de tenis</t>
  </si>
  <si>
    <t>Onansas, SRL</t>
  </si>
  <si>
    <t>Adquisición de licencias</t>
  </si>
  <si>
    <t xml:space="preserve">Supligensa, SRL </t>
  </si>
  <si>
    <t xml:space="preserve">Adquisición de abanicos de piso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</si>
</sst>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1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2552700</xdr:colOff>
      <xdr:row>0</xdr:row>
      <xdr:rowOff>95250</xdr:rowOff>
    </xdr:from>
    <xdr:to>
      <xdr:col>4</xdr:col>
      <xdr:colOff>695325</xdr:colOff>
      <xdr:row>0</xdr:row>
      <xdr:rowOff>552450</xdr:rowOff>
    </xdr:to>
    <xdr:pic>
      <xdr:nvPicPr>
        <xdr:cNvPr id="5" name="1 Imagen" descr="Logo SEFA">
          <a:extLst>
            <a:ext uri="{FF2B5EF4-FFF2-40B4-BE49-F238E27FC236}">
              <a16:creationId xmlns:a16="http://schemas.microsoft.com/office/drawing/2014/main" id="{2ACA3372-8871-4DB4-9F5B-D5DE07063C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285750"/>
          <a:ext cx="1628775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view="pageBreakPreview" topLeftCell="B55" zoomScale="90" zoomScaleNormal="110" zoomScaleSheetLayoutView="90" workbookViewId="0">
      <selection activeCell="C13" sqref="C13:H13"/>
    </sheetView>
  </sheetViews>
  <sheetFormatPr baseColWidth="10" defaultRowHeight="14.4" x14ac:dyDescent="0.3"/>
  <cols>
    <col min="1" max="1" width="1.6640625" customWidth="1"/>
    <col min="2" max="2" width="37.33203125" customWidth="1"/>
    <col min="3" max="3" width="22.5546875" customWidth="1"/>
    <col min="4" max="4" width="52.109375" customWidth="1"/>
    <col min="5" max="5" width="46.33203125" customWidth="1"/>
    <col min="6" max="6" width="21.6640625" customWidth="1"/>
    <col min="7" max="7" width="19.6640625" customWidth="1"/>
    <col min="8" max="8" width="22.5546875" customWidth="1"/>
    <col min="9" max="9" width="4.33203125" customWidth="1"/>
  </cols>
  <sheetData>
    <row r="1" spans="1:8" ht="46.5" customHeight="1" x14ac:dyDescent="0.3">
      <c r="B1" s="15"/>
      <c r="C1" s="15"/>
      <c r="D1" s="15"/>
      <c r="E1" s="15"/>
      <c r="F1" s="15"/>
      <c r="G1" s="15"/>
      <c r="H1" s="15"/>
    </row>
    <row r="2" spans="1:8" ht="22.5" customHeight="1" x14ac:dyDescent="0.3">
      <c r="B2" s="14"/>
      <c r="C2" s="14"/>
      <c r="D2" s="15" t="s">
        <v>0</v>
      </c>
      <c r="E2" s="15"/>
      <c r="F2" s="14"/>
      <c r="G2" s="14"/>
      <c r="H2" s="14"/>
    </row>
    <row r="3" spans="1:8" ht="18.75" customHeight="1" x14ac:dyDescent="0.3">
      <c r="B3" s="15" t="s">
        <v>1</v>
      </c>
      <c r="C3" s="15"/>
      <c r="D3" s="15"/>
      <c r="E3" s="15"/>
      <c r="F3" s="15"/>
      <c r="G3" s="15"/>
      <c r="H3" s="15"/>
    </row>
    <row r="4" spans="1:8" ht="21.75" customHeight="1" x14ac:dyDescent="0.3">
      <c r="B4" s="15" t="s">
        <v>14</v>
      </c>
      <c r="C4" s="15"/>
      <c r="D4" s="15"/>
      <c r="E4" s="15"/>
      <c r="F4" s="15"/>
      <c r="G4" s="15"/>
      <c r="H4" s="15"/>
    </row>
    <row r="5" spans="1:8" ht="60" customHeight="1" x14ac:dyDescent="0.3">
      <c r="A5" s="1"/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 ht="67.5" customHeight="1" x14ac:dyDescent="0.3">
      <c r="B6" s="3" t="s">
        <v>15</v>
      </c>
      <c r="C6" s="13">
        <v>45210</v>
      </c>
      <c r="D6" s="8" t="s">
        <v>17</v>
      </c>
      <c r="E6" s="8" t="s">
        <v>16</v>
      </c>
      <c r="F6" s="8">
        <v>101148985</v>
      </c>
      <c r="G6" s="8" t="s">
        <v>11</v>
      </c>
      <c r="H6" s="10">
        <v>220272.26</v>
      </c>
    </row>
    <row r="7" spans="1:8" ht="40.5" customHeight="1" x14ac:dyDescent="0.3">
      <c r="B7" s="3" t="s">
        <v>18</v>
      </c>
      <c r="C7" s="16" t="s">
        <v>66</v>
      </c>
      <c r="D7" s="16"/>
      <c r="E7" s="16"/>
      <c r="F7" s="16"/>
      <c r="G7" s="16"/>
      <c r="H7" s="16"/>
    </row>
    <row r="8" spans="1:8" ht="67.5" customHeight="1" x14ac:dyDescent="0.3">
      <c r="B8" s="3" t="s">
        <v>12</v>
      </c>
      <c r="C8" s="13">
        <v>45196</v>
      </c>
      <c r="D8" s="8" t="s">
        <v>10</v>
      </c>
      <c r="E8" s="8" t="s">
        <v>67</v>
      </c>
      <c r="F8" s="8">
        <v>101549114</v>
      </c>
      <c r="G8" s="8" t="s">
        <v>11</v>
      </c>
      <c r="H8" s="10">
        <v>39600</v>
      </c>
    </row>
    <row r="9" spans="1:8" ht="79.5" customHeight="1" x14ac:dyDescent="0.3">
      <c r="B9" s="3" t="s">
        <v>19</v>
      </c>
      <c r="C9" s="13">
        <v>45196</v>
      </c>
      <c r="D9" s="8" t="s">
        <v>10</v>
      </c>
      <c r="E9" s="8" t="s">
        <v>67</v>
      </c>
      <c r="F9" s="8">
        <v>101549114</v>
      </c>
      <c r="G9" s="8" t="s">
        <v>11</v>
      </c>
      <c r="H9" s="12">
        <v>39600</v>
      </c>
    </row>
    <row r="10" spans="1:8" ht="47.25" customHeight="1" x14ac:dyDescent="0.3">
      <c r="B10" s="3" t="s">
        <v>20</v>
      </c>
      <c r="C10" s="13">
        <v>45224</v>
      </c>
      <c r="D10" s="9" t="s">
        <v>69</v>
      </c>
      <c r="E10" s="8" t="s">
        <v>68</v>
      </c>
      <c r="F10" s="8">
        <v>112857107</v>
      </c>
      <c r="G10" s="8" t="s">
        <v>11</v>
      </c>
      <c r="H10" s="12">
        <v>8400</v>
      </c>
    </row>
    <row r="11" spans="1:8" ht="45" customHeight="1" x14ac:dyDescent="0.3">
      <c r="B11" s="3" t="s">
        <v>21</v>
      </c>
      <c r="C11" s="13">
        <v>45219</v>
      </c>
      <c r="D11" s="8" t="s">
        <v>71</v>
      </c>
      <c r="E11" s="8" t="s">
        <v>70</v>
      </c>
      <c r="F11" s="3">
        <v>132190785</v>
      </c>
      <c r="G11" s="8" t="s">
        <v>11</v>
      </c>
      <c r="H11" s="12">
        <v>49536.4</v>
      </c>
    </row>
    <row r="12" spans="1:8" ht="43.5" customHeight="1" x14ac:dyDescent="0.3">
      <c r="B12" s="3" t="s">
        <v>22</v>
      </c>
      <c r="C12" s="13">
        <v>45219</v>
      </c>
      <c r="D12" s="3" t="s">
        <v>73</v>
      </c>
      <c r="E12" s="8" t="s">
        <v>72</v>
      </c>
      <c r="F12" s="3">
        <v>132337077</v>
      </c>
      <c r="G12" s="8" t="s">
        <v>11</v>
      </c>
      <c r="H12" s="12">
        <v>206736</v>
      </c>
    </row>
    <row r="13" spans="1:8" ht="59.25" customHeight="1" x14ac:dyDescent="0.3">
      <c r="B13" s="3" t="s">
        <v>23</v>
      </c>
      <c r="C13" s="16" t="s">
        <v>66</v>
      </c>
      <c r="D13" s="16"/>
      <c r="E13" s="16"/>
      <c r="F13" s="16"/>
      <c r="G13" s="16"/>
      <c r="H13" s="16"/>
    </row>
    <row r="14" spans="1:8" ht="42" customHeight="1" x14ac:dyDescent="0.3">
      <c r="B14" s="3" t="s">
        <v>24</v>
      </c>
      <c r="C14" s="13">
        <v>45219</v>
      </c>
      <c r="D14" s="8" t="s">
        <v>75</v>
      </c>
      <c r="E14" s="8" t="s">
        <v>74</v>
      </c>
      <c r="F14" s="3">
        <v>132372786</v>
      </c>
      <c r="G14" s="8" t="s">
        <v>11</v>
      </c>
      <c r="H14" s="12">
        <v>57675.79</v>
      </c>
    </row>
    <row r="15" spans="1:8" ht="61.5" customHeight="1" x14ac:dyDescent="0.3">
      <c r="B15" s="3" t="s">
        <v>25</v>
      </c>
      <c r="C15" s="13">
        <v>45219</v>
      </c>
      <c r="D15" s="8" t="s">
        <v>78</v>
      </c>
      <c r="E15" s="8" t="s">
        <v>76</v>
      </c>
      <c r="F15" s="3">
        <v>132563387</v>
      </c>
      <c r="G15" s="8" t="s">
        <v>11</v>
      </c>
      <c r="H15" s="4">
        <v>68091.899999999994</v>
      </c>
    </row>
    <row r="16" spans="1:8" ht="72.75" customHeight="1" x14ac:dyDescent="0.3">
      <c r="B16" s="3" t="s">
        <v>26</v>
      </c>
      <c r="C16" s="13">
        <v>45219</v>
      </c>
      <c r="D16" s="3" t="s">
        <v>77</v>
      </c>
      <c r="E16" s="8" t="s">
        <v>79</v>
      </c>
      <c r="F16" s="3">
        <v>131404766</v>
      </c>
      <c r="G16" s="8" t="s">
        <v>11</v>
      </c>
      <c r="H16" s="12">
        <v>50865.38</v>
      </c>
    </row>
    <row r="17" spans="2:8" ht="72.75" customHeight="1" x14ac:dyDescent="0.3">
      <c r="B17" s="3" t="s">
        <v>27</v>
      </c>
      <c r="C17" s="13">
        <v>45219</v>
      </c>
      <c r="D17" s="3" t="s">
        <v>80</v>
      </c>
      <c r="E17" s="8" t="s">
        <v>13</v>
      </c>
      <c r="F17" s="3">
        <v>131972748</v>
      </c>
      <c r="G17" s="8" t="s">
        <v>11</v>
      </c>
      <c r="H17" s="4">
        <v>132249.44</v>
      </c>
    </row>
    <row r="18" spans="2:8" ht="72.75" customHeight="1" x14ac:dyDescent="0.3">
      <c r="B18" s="3" t="s">
        <v>28</v>
      </c>
      <c r="C18" s="13">
        <v>45219</v>
      </c>
      <c r="D18" s="3" t="s">
        <v>80</v>
      </c>
      <c r="E18" s="8" t="s">
        <v>81</v>
      </c>
      <c r="F18" s="3">
        <v>131972748</v>
      </c>
      <c r="G18" s="8" t="s">
        <v>11</v>
      </c>
      <c r="H18" s="4">
        <v>34576.519999999997</v>
      </c>
    </row>
    <row r="19" spans="2:8" ht="72.75" customHeight="1" x14ac:dyDescent="0.3">
      <c r="B19" s="3" t="s">
        <v>29</v>
      </c>
      <c r="C19" s="13">
        <v>45219</v>
      </c>
      <c r="D19" s="9" t="s">
        <v>83</v>
      </c>
      <c r="E19" s="8" t="s">
        <v>82</v>
      </c>
      <c r="F19" s="8">
        <v>130616418</v>
      </c>
      <c r="G19" s="8" t="s">
        <v>11</v>
      </c>
      <c r="H19" s="4">
        <v>58500</v>
      </c>
    </row>
    <row r="20" spans="2:8" ht="72.75" customHeight="1" x14ac:dyDescent="0.3">
      <c r="B20" s="3" t="s">
        <v>30</v>
      </c>
      <c r="C20" s="13">
        <v>45219</v>
      </c>
      <c r="D20" s="9" t="s">
        <v>85</v>
      </c>
      <c r="E20" s="8" t="s">
        <v>84</v>
      </c>
      <c r="F20" s="3">
        <v>132553373</v>
      </c>
      <c r="G20" s="8" t="s">
        <v>11</v>
      </c>
      <c r="H20" s="4">
        <v>50263.09</v>
      </c>
    </row>
    <row r="21" spans="2:8" ht="105.75" customHeight="1" x14ac:dyDescent="0.3">
      <c r="B21" s="3" t="s">
        <v>31</v>
      </c>
      <c r="C21" s="13">
        <v>45219</v>
      </c>
      <c r="D21" s="9" t="s">
        <v>87</v>
      </c>
      <c r="E21" s="8" t="s">
        <v>86</v>
      </c>
      <c r="F21" s="3">
        <v>132867092</v>
      </c>
      <c r="G21" s="8" t="s">
        <v>11</v>
      </c>
      <c r="H21" s="4">
        <v>89115.7</v>
      </c>
    </row>
    <row r="22" spans="2:8" ht="72.75" customHeight="1" x14ac:dyDescent="0.3">
      <c r="B22" s="3" t="s">
        <v>32</v>
      </c>
      <c r="C22" s="16" t="s">
        <v>66</v>
      </c>
      <c r="D22" s="16"/>
      <c r="E22" s="16"/>
      <c r="F22" s="16"/>
      <c r="G22" s="16"/>
      <c r="H22" s="16"/>
    </row>
    <row r="23" spans="2:8" ht="72.75" customHeight="1" x14ac:dyDescent="0.3">
      <c r="B23" s="3" t="s">
        <v>33</v>
      </c>
      <c r="C23" s="13">
        <v>45229</v>
      </c>
      <c r="D23" s="8" t="s">
        <v>89</v>
      </c>
      <c r="E23" s="10" t="s">
        <v>88</v>
      </c>
      <c r="F23" s="3">
        <v>101745517</v>
      </c>
      <c r="G23" s="8" t="s">
        <v>11</v>
      </c>
      <c r="H23" s="4">
        <v>78999.990000000005</v>
      </c>
    </row>
    <row r="24" spans="2:8" ht="72.75" customHeight="1" x14ac:dyDescent="0.3">
      <c r="B24" s="3" t="s">
        <v>34</v>
      </c>
      <c r="C24" s="13">
        <v>45212</v>
      </c>
      <c r="D24" s="8" t="s">
        <v>10</v>
      </c>
      <c r="E24" s="10" t="s">
        <v>90</v>
      </c>
      <c r="F24" s="8">
        <v>101549114</v>
      </c>
      <c r="G24" s="8" t="s">
        <v>11</v>
      </c>
      <c r="H24" s="4">
        <v>98793.66</v>
      </c>
    </row>
    <row r="25" spans="2:8" ht="72.75" customHeight="1" x14ac:dyDescent="0.3">
      <c r="B25" s="3" t="s">
        <v>35</v>
      </c>
      <c r="C25" s="13">
        <v>45212</v>
      </c>
      <c r="D25" s="8" t="s">
        <v>10</v>
      </c>
      <c r="E25" s="10" t="s">
        <v>91</v>
      </c>
      <c r="F25" s="8">
        <v>101549114</v>
      </c>
      <c r="G25" s="8" t="s">
        <v>11</v>
      </c>
      <c r="H25" s="4">
        <v>158160</v>
      </c>
    </row>
    <row r="26" spans="2:8" ht="72.75" customHeight="1" x14ac:dyDescent="0.3">
      <c r="B26" s="3" t="s">
        <v>36</v>
      </c>
      <c r="C26" s="13">
        <v>45218</v>
      </c>
      <c r="D26" s="8" t="s">
        <v>93</v>
      </c>
      <c r="E26" s="10" t="s">
        <v>92</v>
      </c>
      <c r="F26" s="5">
        <v>124031192</v>
      </c>
      <c r="G26" s="8" t="s">
        <v>11</v>
      </c>
      <c r="H26" s="4">
        <v>128400</v>
      </c>
    </row>
    <row r="27" spans="2:8" ht="72.75" customHeight="1" x14ac:dyDescent="0.3">
      <c r="B27" s="3" t="s">
        <v>37</v>
      </c>
      <c r="C27" s="13">
        <v>45218</v>
      </c>
      <c r="D27" s="8" t="s">
        <v>95</v>
      </c>
      <c r="E27" s="10" t="s">
        <v>94</v>
      </c>
      <c r="F27" s="3">
        <v>132503066</v>
      </c>
      <c r="G27" s="8" t="s">
        <v>11</v>
      </c>
      <c r="H27" s="4">
        <v>123428</v>
      </c>
    </row>
    <row r="28" spans="2:8" ht="72.75" customHeight="1" x14ac:dyDescent="0.3">
      <c r="B28" s="3" t="s">
        <v>38</v>
      </c>
      <c r="C28" s="13">
        <v>45222</v>
      </c>
      <c r="D28" s="8" t="s">
        <v>10</v>
      </c>
      <c r="E28" s="10" t="s">
        <v>96</v>
      </c>
      <c r="F28" s="8">
        <v>101549114</v>
      </c>
      <c r="G28" s="8" t="s">
        <v>11</v>
      </c>
      <c r="H28" s="4">
        <v>137554</v>
      </c>
    </row>
    <row r="29" spans="2:8" ht="72.75" customHeight="1" x14ac:dyDescent="0.3">
      <c r="B29" s="3" t="s">
        <v>39</v>
      </c>
      <c r="C29" s="13">
        <v>45222</v>
      </c>
      <c r="D29" s="8" t="s">
        <v>10</v>
      </c>
      <c r="E29" s="10" t="s">
        <v>97</v>
      </c>
      <c r="F29" s="8">
        <v>101549114</v>
      </c>
      <c r="G29" s="8" t="s">
        <v>11</v>
      </c>
      <c r="H29" s="4">
        <v>72717.08</v>
      </c>
    </row>
    <row r="30" spans="2:8" ht="72.75" customHeight="1" x14ac:dyDescent="0.3">
      <c r="B30" s="3" t="s">
        <v>40</v>
      </c>
      <c r="C30" s="13">
        <v>45222</v>
      </c>
      <c r="D30" s="9" t="s">
        <v>99</v>
      </c>
      <c r="E30" s="10" t="s">
        <v>98</v>
      </c>
      <c r="F30" s="3">
        <v>131290582</v>
      </c>
      <c r="G30" s="8" t="s">
        <v>11</v>
      </c>
      <c r="H30" s="4">
        <v>3732.34</v>
      </c>
    </row>
    <row r="31" spans="2:8" ht="72.75" customHeight="1" x14ac:dyDescent="0.3">
      <c r="B31" s="3" t="s">
        <v>41</v>
      </c>
      <c r="C31" s="13">
        <v>45226</v>
      </c>
      <c r="D31" s="8" t="s">
        <v>10</v>
      </c>
      <c r="E31" s="10" t="s">
        <v>100</v>
      </c>
      <c r="F31" s="8">
        <v>101549114</v>
      </c>
      <c r="G31" s="8" t="s">
        <v>11</v>
      </c>
      <c r="H31" s="4">
        <v>207517.36</v>
      </c>
    </row>
    <row r="32" spans="2:8" ht="72.75" customHeight="1" x14ac:dyDescent="0.3">
      <c r="B32" s="3" t="s">
        <v>42</v>
      </c>
      <c r="C32" s="13">
        <v>45226</v>
      </c>
      <c r="D32" s="9" t="s">
        <v>73</v>
      </c>
      <c r="E32" s="10" t="s">
        <v>101</v>
      </c>
      <c r="F32" s="3">
        <v>132337077</v>
      </c>
      <c r="G32" s="8" t="s">
        <v>11</v>
      </c>
      <c r="H32" s="4">
        <v>139863.51</v>
      </c>
    </row>
    <row r="33" spans="2:8" ht="72.75" customHeight="1" x14ac:dyDescent="0.3">
      <c r="B33" s="3" t="s">
        <v>43</v>
      </c>
      <c r="C33" s="13">
        <v>45226</v>
      </c>
      <c r="D33" s="9" t="s">
        <v>103</v>
      </c>
      <c r="E33" s="10" t="s">
        <v>102</v>
      </c>
      <c r="F33" s="3">
        <v>130686531</v>
      </c>
      <c r="G33" s="8" t="s">
        <v>11</v>
      </c>
      <c r="H33" s="4">
        <v>50799</v>
      </c>
    </row>
    <row r="34" spans="2:8" ht="72.75" customHeight="1" x14ac:dyDescent="0.3">
      <c r="B34" s="3" t="s">
        <v>44</v>
      </c>
      <c r="C34" s="13">
        <v>45226</v>
      </c>
      <c r="D34" s="9" t="s">
        <v>105</v>
      </c>
      <c r="E34" s="10" t="s">
        <v>104</v>
      </c>
      <c r="F34" s="3">
        <v>124024889</v>
      </c>
      <c r="G34" s="8" t="s">
        <v>11</v>
      </c>
      <c r="H34" s="4">
        <v>107793</v>
      </c>
    </row>
    <row r="35" spans="2:8" ht="72.75" customHeight="1" x14ac:dyDescent="0.3">
      <c r="B35" s="3" t="s">
        <v>45</v>
      </c>
      <c r="C35" s="13">
        <v>45227</v>
      </c>
      <c r="D35" s="8" t="s">
        <v>95</v>
      </c>
      <c r="E35" s="10" t="s">
        <v>106</v>
      </c>
      <c r="F35" s="3">
        <v>132503066</v>
      </c>
      <c r="G35" s="8" t="s">
        <v>11</v>
      </c>
      <c r="H35" s="4">
        <v>192900.5</v>
      </c>
    </row>
    <row r="36" spans="2:8" ht="72.75" customHeight="1" x14ac:dyDescent="0.3">
      <c r="B36" s="3" t="s">
        <v>46</v>
      </c>
      <c r="C36" s="13">
        <v>45226</v>
      </c>
      <c r="D36" s="9" t="s">
        <v>108</v>
      </c>
      <c r="E36" s="10" t="s">
        <v>107</v>
      </c>
      <c r="F36" s="3">
        <v>130560552</v>
      </c>
      <c r="G36" s="8" t="s">
        <v>11</v>
      </c>
      <c r="H36" s="4">
        <v>22585.200000000001</v>
      </c>
    </row>
    <row r="37" spans="2:8" ht="72.75" customHeight="1" x14ac:dyDescent="0.3">
      <c r="B37" s="3" t="s">
        <v>47</v>
      </c>
      <c r="C37" s="13">
        <v>45229</v>
      </c>
      <c r="D37" s="9" t="s">
        <v>105</v>
      </c>
      <c r="E37" s="10" t="s">
        <v>109</v>
      </c>
      <c r="F37" s="3">
        <v>124024889</v>
      </c>
      <c r="G37" s="8" t="s">
        <v>11</v>
      </c>
      <c r="H37" s="4">
        <v>125552</v>
      </c>
    </row>
    <row r="38" spans="2:8" ht="72.75" customHeight="1" x14ac:dyDescent="0.3">
      <c r="B38" s="3" t="s">
        <v>48</v>
      </c>
      <c r="C38" s="13">
        <v>45228</v>
      </c>
      <c r="D38" s="9" t="s">
        <v>110</v>
      </c>
      <c r="E38" s="10" t="s">
        <v>85</v>
      </c>
      <c r="F38" s="3">
        <v>132553373</v>
      </c>
      <c r="G38" s="8" t="s">
        <v>11</v>
      </c>
      <c r="H38" s="4">
        <v>55306.3</v>
      </c>
    </row>
    <row r="39" spans="2:8" ht="72.75" customHeight="1" x14ac:dyDescent="0.3">
      <c r="B39" s="3" t="s">
        <v>49</v>
      </c>
      <c r="C39" s="13">
        <v>45226</v>
      </c>
      <c r="D39" s="9" t="s">
        <v>112</v>
      </c>
      <c r="E39" s="10" t="s">
        <v>111</v>
      </c>
      <c r="F39" s="3">
        <v>130872742</v>
      </c>
      <c r="G39" s="8" t="s">
        <v>11</v>
      </c>
      <c r="H39" s="4">
        <v>39825</v>
      </c>
    </row>
    <row r="40" spans="2:8" ht="72.75" customHeight="1" x14ac:dyDescent="0.3">
      <c r="B40" s="3" t="s">
        <v>50</v>
      </c>
      <c r="C40" s="13">
        <v>45230</v>
      </c>
      <c r="D40" s="9" t="s">
        <v>114</v>
      </c>
      <c r="E40" s="10" t="s">
        <v>113</v>
      </c>
      <c r="F40" s="3">
        <v>124029643</v>
      </c>
      <c r="G40" s="8" t="s">
        <v>11</v>
      </c>
      <c r="H40" s="4">
        <v>97232</v>
      </c>
    </row>
    <row r="41" spans="2:8" ht="72.75" customHeight="1" x14ac:dyDescent="0.3">
      <c r="B41" s="3" t="s">
        <v>51</v>
      </c>
      <c r="C41" s="13">
        <v>45228</v>
      </c>
      <c r="D41" s="9" t="s">
        <v>89</v>
      </c>
      <c r="E41" s="10" t="s">
        <v>115</v>
      </c>
      <c r="F41" s="3">
        <v>101745517</v>
      </c>
      <c r="G41" s="8" t="s">
        <v>11</v>
      </c>
      <c r="H41" s="4">
        <v>33200.01</v>
      </c>
    </row>
    <row r="42" spans="2:8" ht="72.75" customHeight="1" x14ac:dyDescent="0.3">
      <c r="B42" s="3" t="s">
        <v>52</v>
      </c>
      <c r="C42" s="13">
        <v>45226</v>
      </c>
      <c r="D42" s="8" t="s">
        <v>10</v>
      </c>
      <c r="E42" s="10" t="s">
        <v>116</v>
      </c>
      <c r="F42" s="8">
        <v>101549114</v>
      </c>
      <c r="G42" s="8" t="s">
        <v>11</v>
      </c>
      <c r="H42" s="4">
        <v>67757.179999999993</v>
      </c>
    </row>
    <row r="43" spans="2:8" ht="72.75" customHeight="1" x14ac:dyDescent="0.3">
      <c r="B43" s="3" t="s">
        <v>53</v>
      </c>
      <c r="C43" s="13">
        <v>45226</v>
      </c>
      <c r="D43" s="9" t="s">
        <v>118</v>
      </c>
      <c r="E43" s="10" t="s">
        <v>117</v>
      </c>
      <c r="F43" s="3">
        <v>130082359</v>
      </c>
      <c r="G43" s="8" t="s">
        <v>11</v>
      </c>
      <c r="H43" s="4">
        <v>178711</v>
      </c>
    </row>
    <row r="44" spans="2:8" ht="72.75" customHeight="1" x14ac:dyDescent="0.3">
      <c r="B44" s="3" t="s">
        <v>54</v>
      </c>
      <c r="C44" s="13">
        <v>45229</v>
      </c>
      <c r="D44" s="9" t="s">
        <v>75</v>
      </c>
      <c r="E44" s="10" t="s">
        <v>119</v>
      </c>
      <c r="F44" s="3">
        <v>132372786</v>
      </c>
      <c r="G44" s="8" t="s">
        <v>11</v>
      </c>
      <c r="H44" s="4">
        <v>38736.160000000003</v>
      </c>
    </row>
    <row r="45" spans="2:8" ht="72.75" customHeight="1" x14ac:dyDescent="0.3">
      <c r="B45" s="3" t="s">
        <v>55</v>
      </c>
      <c r="C45" s="13">
        <v>45229</v>
      </c>
      <c r="D45" s="9" t="s">
        <v>77</v>
      </c>
      <c r="E45" s="10" t="s">
        <v>120</v>
      </c>
      <c r="F45" s="3">
        <v>131404766</v>
      </c>
      <c r="G45" s="8" t="s">
        <v>11</v>
      </c>
      <c r="H45" s="4">
        <v>167139.22</v>
      </c>
    </row>
    <row r="46" spans="2:8" ht="72.75" customHeight="1" x14ac:dyDescent="0.3">
      <c r="B46" s="3" t="s">
        <v>56</v>
      </c>
      <c r="C46" s="13">
        <v>45229</v>
      </c>
      <c r="D46" s="9" t="s">
        <v>122</v>
      </c>
      <c r="E46" s="10" t="s">
        <v>121</v>
      </c>
      <c r="F46" s="3">
        <v>101689341</v>
      </c>
      <c r="G46" s="8" t="s">
        <v>11</v>
      </c>
      <c r="H46" s="4">
        <v>70239.5</v>
      </c>
    </row>
    <row r="47" spans="2:8" ht="72.75" customHeight="1" x14ac:dyDescent="0.3">
      <c r="B47" s="3" t="s">
        <v>57</v>
      </c>
      <c r="C47" s="13">
        <v>45230</v>
      </c>
      <c r="D47" s="9" t="s">
        <v>123</v>
      </c>
      <c r="E47" s="10" t="s">
        <v>124</v>
      </c>
      <c r="F47" s="3">
        <v>2100087218</v>
      </c>
      <c r="G47" s="8" t="s">
        <v>11</v>
      </c>
      <c r="H47" s="4">
        <v>15812</v>
      </c>
    </row>
    <row r="48" spans="2:8" ht="72.75" customHeight="1" x14ac:dyDescent="0.3">
      <c r="B48" s="3" t="s">
        <v>58</v>
      </c>
      <c r="C48" s="13">
        <v>45229</v>
      </c>
      <c r="D48" s="8" t="s">
        <v>10</v>
      </c>
      <c r="E48" s="10" t="s">
        <v>125</v>
      </c>
      <c r="F48" s="8">
        <v>101549114</v>
      </c>
      <c r="G48" s="8" t="s">
        <v>11</v>
      </c>
      <c r="H48" s="4">
        <v>8700</v>
      </c>
    </row>
    <row r="49" spans="2:8" ht="72.75" customHeight="1" x14ac:dyDescent="0.3">
      <c r="B49" s="3" t="s">
        <v>59</v>
      </c>
      <c r="C49" s="13">
        <v>45230</v>
      </c>
      <c r="D49" s="9" t="s">
        <v>127</v>
      </c>
      <c r="E49" s="10" t="s">
        <v>126</v>
      </c>
      <c r="F49" s="3">
        <v>132553373</v>
      </c>
      <c r="G49" s="8" t="s">
        <v>11</v>
      </c>
      <c r="H49" s="4">
        <v>141010</v>
      </c>
    </row>
    <row r="50" spans="2:8" ht="72.75" customHeight="1" x14ac:dyDescent="0.3">
      <c r="B50" s="3" t="s">
        <v>60</v>
      </c>
      <c r="C50" s="13">
        <v>45229</v>
      </c>
      <c r="D50" s="9" t="s">
        <v>129</v>
      </c>
      <c r="E50" s="10" t="s">
        <v>128</v>
      </c>
      <c r="F50" s="3">
        <v>131763121</v>
      </c>
      <c r="G50" s="8" t="s">
        <v>11</v>
      </c>
      <c r="H50" s="4">
        <v>104059.48</v>
      </c>
    </row>
    <row r="51" spans="2:8" ht="72.75" customHeight="1" x14ac:dyDescent="0.3">
      <c r="B51" s="3" t="s">
        <v>61</v>
      </c>
      <c r="C51" s="13">
        <v>45229</v>
      </c>
      <c r="D51" s="9" t="s">
        <v>83</v>
      </c>
      <c r="E51" s="10" t="s">
        <v>82</v>
      </c>
      <c r="F51" s="3">
        <v>130616418</v>
      </c>
      <c r="G51" s="8" t="s">
        <v>11</v>
      </c>
      <c r="H51" s="4">
        <v>95330.01</v>
      </c>
    </row>
    <row r="52" spans="2:8" ht="72.75" customHeight="1" x14ac:dyDescent="0.3">
      <c r="B52" s="3" t="s">
        <v>62</v>
      </c>
      <c r="C52" s="13">
        <v>45229</v>
      </c>
      <c r="D52" s="9" t="s">
        <v>130</v>
      </c>
      <c r="E52" s="10" t="s">
        <v>131</v>
      </c>
      <c r="F52" s="3">
        <v>130872742</v>
      </c>
      <c r="G52" s="8" t="s">
        <v>11</v>
      </c>
      <c r="H52" s="4">
        <v>187620</v>
      </c>
    </row>
    <row r="53" spans="2:8" ht="72.75" customHeight="1" x14ac:dyDescent="0.3">
      <c r="B53" s="3" t="s">
        <v>63</v>
      </c>
      <c r="C53" s="13">
        <v>45230</v>
      </c>
      <c r="D53" s="9" t="s">
        <v>133</v>
      </c>
      <c r="E53" s="10" t="s">
        <v>132</v>
      </c>
      <c r="F53" s="3">
        <v>130472688</v>
      </c>
      <c r="G53" s="8" t="s">
        <v>11</v>
      </c>
      <c r="H53" s="4">
        <v>52660.2</v>
      </c>
    </row>
    <row r="54" spans="2:8" ht="72.75" customHeight="1" x14ac:dyDescent="0.3">
      <c r="B54" s="3" t="s">
        <v>64</v>
      </c>
      <c r="C54" s="13">
        <v>45230</v>
      </c>
      <c r="D54" s="9" t="s">
        <v>105</v>
      </c>
      <c r="E54" s="10" t="s">
        <v>134</v>
      </c>
      <c r="F54" s="3">
        <v>124024889</v>
      </c>
      <c r="G54" s="8" t="s">
        <v>11</v>
      </c>
      <c r="H54" s="12">
        <v>125941.74</v>
      </c>
    </row>
    <row r="55" spans="2:8" ht="72.75" customHeight="1" x14ac:dyDescent="0.3">
      <c r="B55" s="3" t="s">
        <v>65</v>
      </c>
      <c r="C55" s="13">
        <v>45231</v>
      </c>
      <c r="D55" s="10" t="s">
        <v>135</v>
      </c>
      <c r="E55" s="10" t="s">
        <v>136</v>
      </c>
      <c r="F55" s="3">
        <v>130560552</v>
      </c>
      <c r="G55" s="8" t="s">
        <v>11</v>
      </c>
      <c r="H55" s="4">
        <v>11842.48</v>
      </c>
    </row>
    <row r="56" spans="2:8" ht="18" x14ac:dyDescent="0.3">
      <c r="G56" s="8" t="s">
        <v>11</v>
      </c>
    </row>
    <row r="57" spans="2:8" ht="19.2" x14ac:dyDescent="0.3">
      <c r="B57" s="11"/>
    </row>
    <row r="67" spans="7:8" ht="11.25" customHeight="1" x14ac:dyDescent="0.3"/>
    <row r="68" spans="7:8" hidden="1" x14ac:dyDescent="0.3"/>
    <row r="69" spans="7:8" ht="97.5" customHeight="1" x14ac:dyDescent="0.3">
      <c r="G69" s="6" t="s">
        <v>9</v>
      </c>
      <c r="H69" s="7">
        <f>SUM(H6:H68)</f>
        <v>4245400.4000000004</v>
      </c>
    </row>
  </sheetData>
  <mergeCells count="7">
    <mergeCell ref="D2:E2"/>
    <mergeCell ref="C22:H22"/>
    <mergeCell ref="C13:H13"/>
    <mergeCell ref="B1:H1"/>
    <mergeCell ref="B3:H3"/>
    <mergeCell ref="B4:H4"/>
    <mergeCell ref="C7:H7"/>
  </mergeCells>
  <phoneticPr fontId="7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paperSize="9" scale="40" fitToHeight="0" orientation="portrait" r:id="rId1"/>
  <rowBreaks count="2" manualBreakCount="2">
    <brk id="25" max="7" man="1"/>
    <brk id="5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2023-11-17T00:32:32Z</cp:lastPrinted>
  <dcterms:created xsi:type="dcterms:W3CDTF">2021-03-02T13:27:24Z</dcterms:created>
  <dcterms:modified xsi:type="dcterms:W3CDTF">2023-11-20T14:23:58Z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