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-new disc\junta retiro mayo 2025\"/>
    </mc:Choice>
  </mc:AlternateContent>
  <xr:revisionPtr revIDLastSave="0" documentId="13_ncr:1_{4BA1532E-871B-4CB8-BBA8-E57D0ECA5BBB}" xr6:coauthVersionLast="47" xr6:coauthVersionMax="47" xr10:uidLastSave="{00000000-0000-0000-0000-000000000000}"/>
  <workbookProtection workbookAlgorithmName="SHA-512" workbookHashValue="9nNclkzi2bo8Wd95yPbao5mtYtRXmBHMBKUKJLTd8yMTdcXWBak9OW7WU8STs4X7BvBSVVKhoXNH1tZXNmDtLA==" workbookSaltValue="vI+5K+1E/4V/G1su+lidcw==" workbookSpinCount="100000" lockStructure="1"/>
  <bookViews>
    <workbookView xWindow="-120" yWindow="-120" windowWidth="20730" windowHeight="11160" xr2:uid="{9B29798F-8763-4726-8BE0-FBB89F03429D}"/>
  </bookViews>
  <sheets>
    <sheet name="MAY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3" i="1" l="1"/>
  <c r="O49" i="1" l="1"/>
</calcChain>
</file>

<file path=xl/sharedStrings.xml><?xml version="1.0" encoding="utf-8"?>
<sst xmlns="http://schemas.openxmlformats.org/spreadsheetml/2006/main" count="206" uniqueCount="137">
  <si>
    <t>República Dominicana</t>
  </si>
  <si>
    <t>Ministerio de Defensa</t>
  </si>
  <si>
    <t>Junta de Retiro y Fondo de Pensiones de las Fuerzas Armadas</t>
  </si>
  <si>
    <t>Santo Domingo, D.N.</t>
  </si>
  <si>
    <t>“TODO POR LA PATRIA”</t>
  </si>
  <si>
    <t>EJÉRCITO DE REPÚBLICA DOMINICANA</t>
  </si>
  <si>
    <t>SUMAS</t>
  </si>
  <si>
    <t>RESTA</t>
  </si>
  <si>
    <t>NO.</t>
  </si>
  <si>
    <t>RANGO</t>
  </si>
  <si>
    <t>NOMBRE</t>
  </si>
  <si>
    <t>CÉDULA</t>
  </si>
  <si>
    <t>TIEMPO EN SERVICIO ACTIVO</t>
  </si>
  <si>
    <t>%</t>
  </si>
  <si>
    <t>EDAD</t>
  </si>
  <si>
    <t>TIEMPO EN EL RANGO</t>
  </si>
  <si>
    <t>ASCENSO</t>
  </si>
  <si>
    <t>SUELDO BASE</t>
  </si>
  <si>
    <t>MONTO DE PENSIÓN</t>
  </si>
  <si>
    <t>CATEGORIA</t>
  </si>
  <si>
    <t>NO. RES.</t>
  </si>
  <si>
    <t>INGRESO</t>
  </si>
  <si>
    <t>SALIDA</t>
  </si>
  <si>
    <t>NACIO</t>
  </si>
  <si>
    <t>TRABAJADO POR</t>
  </si>
  <si>
    <t>ENVIADO A LEGA</t>
  </si>
  <si>
    <t>RESIBIDO DE LEGAL</t>
  </si>
  <si>
    <t>AÑO</t>
  </si>
  <si>
    <t>MES</t>
  </si>
  <si>
    <t xml:space="preserve">DIA </t>
  </si>
  <si>
    <t>DIA</t>
  </si>
  <si>
    <t>ARMADA DE REPÚBLICA DOMINICANA</t>
  </si>
  <si>
    <t>PABLO ROBERTO JIMÉNEZ SÁNCHEZ</t>
  </si>
  <si>
    <t>General de Brigada, ERD.</t>
  </si>
  <si>
    <t>Presidente de la Junta de Retiro y Fondo de Pensiones de las Fuerzas Armadas.</t>
  </si>
  <si>
    <t>JS/YP</t>
  </si>
  <si>
    <t>MB/Pérez</t>
  </si>
  <si>
    <t>EX SARGENTO MAYOR</t>
  </si>
  <si>
    <t>DR0247-2025</t>
  </si>
  <si>
    <t>DR0246-2025</t>
  </si>
  <si>
    <t>DR0245-2025</t>
  </si>
  <si>
    <t>DR0229-2025</t>
  </si>
  <si>
    <t>SEGUNDO TENIENTE</t>
  </si>
  <si>
    <t>DR0248-2025</t>
  </si>
  <si>
    <t>DR0236-2025</t>
  </si>
  <si>
    <t>DR0238-2025</t>
  </si>
  <si>
    <t>DR0239-2025</t>
  </si>
  <si>
    <t>DR0228-2025</t>
  </si>
  <si>
    <t>DR0149-2025</t>
  </si>
  <si>
    <t>DR0192-2025</t>
  </si>
  <si>
    <t>DR0218-2025</t>
  </si>
  <si>
    <t>DR0237-2025</t>
  </si>
  <si>
    <t>DR0244-2025</t>
  </si>
  <si>
    <t xml:space="preserve"> </t>
  </si>
  <si>
    <t>DR0173-2025</t>
  </si>
  <si>
    <t>DADO DE BAJA POR EXP. ALISTAMIENTO Y NO REALISTO</t>
  </si>
  <si>
    <t>DR0172-2025</t>
  </si>
  <si>
    <t>DR0170-2025</t>
  </si>
  <si>
    <t>DADO DE BAJA POR SOLICITUD ACEPTADA</t>
  </si>
  <si>
    <t>047-0128290-9</t>
  </si>
  <si>
    <t>DR0217-2025</t>
  </si>
  <si>
    <t xml:space="preserve">CANCELACION DE NOMBRAMIENTO </t>
  </si>
  <si>
    <t>Subdirector de Asuntos Internos, ARD.</t>
  </si>
  <si>
    <t>001-0828288-0</t>
  </si>
  <si>
    <t>DR0222-2025</t>
  </si>
  <si>
    <t>001-1108689-8</t>
  </si>
  <si>
    <t>DR0240-2025</t>
  </si>
  <si>
    <t>001-1537065-2</t>
  </si>
  <si>
    <t>DR0253-2025</t>
  </si>
  <si>
    <t>225-0003860-3</t>
  </si>
  <si>
    <t>DR0154-2025</t>
  </si>
  <si>
    <t>FUERZA AÉREA DE REPÚBLICA DOMINICANA</t>
  </si>
  <si>
    <t>001-0255197-5</t>
  </si>
  <si>
    <t>D5R0261-2025</t>
  </si>
  <si>
    <t>MINISTERIO DE DEFENSA</t>
  </si>
  <si>
    <t>TENIENTE CORONEL</t>
  </si>
  <si>
    <t>JORGE LUIS CORCINO</t>
  </si>
  <si>
    <t>053-0027089-8</t>
  </si>
  <si>
    <t>EX TENIENTE CORONEL</t>
  </si>
  <si>
    <t>LUIS RAFAEL MALDONADO TINEO</t>
  </si>
  <si>
    <t>002-0013782-6</t>
  </si>
  <si>
    <t>TERESA SUAREZ RESTITUYO</t>
  </si>
  <si>
    <t>001-0675764-4</t>
  </si>
  <si>
    <t>JOHANN YENS PEREZ</t>
  </si>
  <si>
    <t>002-0010352-1</t>
  </si>
  <si>
    <t>GREGORIO LARA RAMON</t>
  </si>
  <si>
    <t>001-1724857-5</t>
  </si>
  <si>
    <t>DOMINGO SANTANA SANTANA</t>
  </si>
  <si>
    <t>023-0114080-8</t>
  </si>
  <si>
    <t>EUCLIDES SANTIAGO ENCARNACION</t>
  </si>
  <si>
    <t>010-0080054-8</t>
  </si>
  <si>
    <t>RIGOBERTO ANT. DE LEON BLANCO</t>
  </si>
  <si>
    <t>031-0289848-7</t>
  </si>
  <si>
    <t>MERCEDES SOSA MATEO</t>
  </si>
  <si>
    <t>013-0025302-6</t>
  </si>
  <si>
    <t>SANTO CEPEDA CABRAL</t>
  </si>
  <si>
    <t>053-0023462-1</t>
  </si>
  <si>
    <t>ANGOLO DE LEON GERALDO</t>
  </si>
  <si>
    <t>017-0016963-2</t>
  </si>
  <si>
    <t>SANDINO ROSARIO BATISTA</t>
  </si>
  <si>
    <t>016-0013860-4</t>
  </si>
  <si>
    <t>JOSELITO MEDRANO GUZMAN</t>
  </si>
  <si>
    <t>077-0005776-8</t>
  </si>
  <si>
    <t>NILSON VARGAS</t>
  </si>
  <si>
    <t>010-0066675-8</t>
  </si>
  <si>
    <t>YURI RAFAEL BUENO GAUTREAU</t>
  </si>
  <si>
    <t>001-0127475-1</t>
  </si>
  <si>
    <t>SATURNINO CUEVAS RECIO</t>
  </si>
  <si>
    <t>077-0006022-6</t>
  </si>
  <si>
    <t>SARGENTO</t>
  </si>
  <si>
    <t>SOLER ENCARNACION MEDINA</t>
  </si>
  <si>
    <t>075-0010345-7</t>
  </si>
  <si>
    <t>VOLUNTARIO</t>
  </si>
  <si>
    <t>CANCELACION DE NOMBRAMIENTO</t>
  </si>
  <si>
    <t>DADO DE BAJA POR EXP. ALIST. Y NO REALISTO</t>
  </si>
  <si>
    <t>DADO DE BAJA POR SENTENCIA CONDENATORIA QUE ADQUIRIÓ LA COSA IRREVOCABLEMENTE JUZGADA</t>
  </si>
  <si>
    <t>DADO DE BAJA POR FALTAS GRAVES DEBIDAMENTE COMPROBADAS</t>
  </si>
  <si>
    <t>INHABILIDAD FISICA</t>
  </si>
  <si>
    <t>EX CAPITAN DE NAVIO</t>
  </si>
  <si>
    <t>MARINO ENRIQUE CASILLA BERROA</t>
  </si>
  <si>
    <t>TENIENTE DE CORBETA</t>
  </si>
  <si>
    <t>NARDA ROXANNA MATOS BELLO</t>
  </si>
  <si>
    <t>EX TENIENTE DE CORBETA</t>
  </si>
  <si>
    <t>BUENAVENTURA CANDELARIO MARTINEZ</t>
  </si>
  <si>
    <t>ALEXIS PAULA FLORENTINO</t>
  </si>
  <si>
    <t>JOSE ALBERTO SENCION</t>
  </si>
  <si>
    <t>EX MARINERO AUX.</t>
  </si>
  <si>
    <t>EPIFANIA DE LOS SANTOS</t>
  </si>
  <si>
    <t>ONEURIS ANIBAL DEL ROSARIO MOTA</t>
  </si>
  <si>
    <t>DADA DE BAJA POR EXP. ALIST. Y NO REALISTO</t>
  </si>
  <si>
    <t xml:space="preserve">MAYOR  </t>
  </si>
  <si>
    <t>RAMON JIMENEZ DE LA CRUZ</t>
  </si>
  <si>
    <t>ASIMILADA MILITAR MEDICO ODONTOLOGA</t>
  </si>
  <si>
    <t>MARITZA ANTONIO ORTIZ GARCIA</t>
  </si>
  <si>
    <t>ASIMILADO MILITAR INFECTOLOGO</t>
  </si>
  <si>
    <t xml:space="preserve">CARLOS JULIO RODRIGUEZ TAVERAS </t>
  </si>
  <si>
    <t>RELACIÓN DE LOS MIEMBROS DE LAS FUERZAS ARMADAS, QUE SE LES CONCEDIO SU PENSIÓN POR RAZONES DE VOLUNTARIOS, INHABILIDAD FÍSICA, CANCELACIÓN DE NOMBRAMIENTO Y DADO DE BAJA,  EN LA SESIÓN DEL PLENO CELEBRADO EN EL MES DE MAYO DEL AÑO 2025, CONFORME A LO ESTABLECIDO  EN LA LEY NO. 873 DEL 31/07/1978 Y LA NO. 139-13 DEL 13 DE SEPTIEMBRE DEL AÑO 2013, LEY ORGÁNICA DE LAS FUERZAS ARMADAS.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</si>
</sst>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D$&quot;#,##0.00"/>
    <numFmt numFmtId="165" formatCode="[$-1C0A]d&quot; de &quot;mmmm&quot; de &quot;yyyy;@"/>
    <numFmt numFmtId="166" formatCode="_-* #,##0.00\ _€_-;\-* #,##0.00\ _€_-;_-* &quot;-&quot;??\ _€_-;_-@_-"/>
    <numFmt numFmtId="167" formatCode="#,##0.00;[Red]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hadow/>
      <sz val="12"/>
      <name val="Times New Roman"/>
      <family val="1"/>
    </font>
    <font>
      <b/>
      <shadow/>
      <sz val="11"/>
      <name val="Times New Roman"/>
      <family val="1"/>
    </font>
    <font>
      <b/>
      <shadow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sz val="13"/>
      <name val="Arial"/>
      <family val="2"/>
    </font>
    <font>
      <sz val="12"/>
      <color theme="1"/>
      <name val="Times New Roman"/>
      <family val="1"/>
    </font>
    <font>
      <sz val="1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7" fillId="0" borderId="0"/>
  </cellStyleXfs>
  <cellXfs count="92">
    <xf numFmtId="0" fontId="0" fillId="0" borderId="0" xfId="0"/>
    <xf numFmtId="0" fontId="3" fillId="0" borderId="0" xfId="0" applyFont="1"/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4" fontId="11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164" fontId="14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165" fontId="11" fillId="0" borderId="0" xfId="0" applyNumberFormat="1" applyFont="1" applyAlignment="1" applyProtection="1">
      <alignment horizontal="center" vertical="center" wrapText="1"/>
      <protection locked="0"/>
    </xf>
    <xf numFmtId="165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4" fillId="5" borderId="0" xfId="2" applyFont="1" applyFill="1" applyAlignment="1">
      <alignment horizontal="center" vertical="center" wrapText="1"/>
    </xf>
    <xf numFmtId="0" fontId="16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164" fontId="14" fillId="5" borderId="0" xfId="0" applyNumberFormat="1" applyFont="1" applyFill="1" applyAlignment="1">
      <alignment horizontal="center" vertical="center" wrapText="1"/>
    </xf>
    <xf numFmtId="10" fontId="14" fillId="5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0" fontId="1" fillId="0" borderId="0" xfId="0" applyFont="1"/>
    <xf numFmtId="164" fontId="15" fillId="0" borderId="0" xfId="0" applyNumberFormat="1" applyFont="1" applyAlignment="1" applyProtection="1">
      <alignment horizontal="left" vertical="center"/>
      <protection locked="0"/>
    </xf>
    <xf numFmtId="0" fontId="14" fillId="0" borderId="0" xfId="2" applyFont="1" applyAlignment="1">
      <alignment horizontal="center" vertical="center"/>
    </xf>
    <xf numFmtId="1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4" fillId="0" borderId="0" xfId="0" applyFont="1" applyAlignment="1">
      <alignment horizontal="center"/>
    </xf>
    <xf numFmtId="10" fontId="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0" xfId="0" applyFont="1"/>
    <xf numFmtId="164" fontId="0" fillId="0" borderId="0" xfId="0" applyNumberFormat="1"/>
    <xf numFmtId="0" fontId="19" fillId="0" borderId="4" xfId="0" applyFont="1" applyBorder="1" applyAlignment="1" applyProtection="1">
      <alignment horizontal="center" vertical="center" wrapText="1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 wrapText="1"/>
      <protection locked="0"/>
    </xf>
    <xf numFmtId="0" fontId="14" fillId="6" borderId="5" xfId="0" applyFont="1" applyFill="1" applyBorder="1" applyAlignment="1" applyProtection="1">
      <alignment horizontal="center" vertical="center"/>
      <protection locked="0"/>
    </xf>
    <xf numFmtId="2" fontId="14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14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6" xfId="0" applyFont="1" applyFill="1" applyBorder="1" applyAlignment="1" applyProtection="1">
      <alignment horizontal="center" vertical="center" wrapText="1"/>
      <protection locked="0"/>
    </xf>
    <xf numFmtId="0" fontId="14" fillId="6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164" fontId="14" fillId="6" borderId="0" xfId="0" applyNumberFormat="1" applyFont="1" applyFill="1" applyAlignment="1">
      <alignment horizontal="center" vertical="center" wrapText="1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14" fillId="6" borderId="9" xfId="0" applyFont="1" applyFill="1" applyBorder="1" applyAlignment="1" applyProtection="1">
      <alignment horizontal="center" vertical="center" wrapText="1"/>
      <protection locked="0"/>
    </xf>
    <xf numFmtId="0" fontId="14" fillId="6" borderId="9" xfId="0" applyFont="1" applyFill="1" applyBorder="1" applyAlignment="1" applyProtection="1">
      <alignment vertical="center" wrapText="1"/>
      <protection locked="0"/>
    </xf>
    <xf numFmtId="0" fontId="14" fillId="5" borderId="0" xfId="0" applyFont="1" applyFill="1" applyAlignment="1">
      <alignment vertical="center" wrapText="1"/>
    </xf>
    <xf numFmtId="0" fontId="14" fillId="0" borderId="0" xfId="2" applyFont="1" applyAlignment="1">
      <alignment vertical="center"/>
    </xf>
    <xf numFmtId="0" fontId="14" fillId="6" borderId="5" xfId="0" applyFont="1" applyFill="1" applyBorder="1" applyAlignment="1" applyProtection="1">
      <alignment horizontal="center" vertical="center" wrapText="1"/>
      <protection locked="0"/>
    </xf>
    <xf numFmtId="0" fontId="17" fillId="0" borderId="0" xfId="2"/>
    <xf numFmtId="164" fontId="14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4" xfId="0" applyFont="1" applyFill="1" applyBorder="1" applyAlignment="1" applyProtection="1">
      <alignment vertical="center" wrapText="1"/>
      <protection locked="0"/>
    </xf>
    <xf numFmtId="0" fontId="14" fillId="6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164" fontId="14" fillId="6" borderId="4" xfId="0" applyNumberFormat="1" applyFont="1" applyFill="1" applyBorder="1" applyAlignment="1">
      <alignment horizontal="center" vertical="center" wrapText="1"/>
    </xf>
    <xf numFmtId="0" fontId="14" fillId="6" borderId="11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>
      <alignment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164" fontId="20" fillId="0" borderId="4" xfId="1" applyNumberFormat="1" applyFont="1" applyFill="1" applyBorder="1" applyAlignment="1">
      <alignment horizontal="center" vertical="center"/>
    </xf>
    <xf numFmtId="164" fontId="21" fillId="0" borderId="4" xfId="0" applyNumberFormat="1" applyFont="1" applyBorder="1" applyAlignment="1" applyProtection="1">
      <alignment horizontal="center" vertical="center" wrapText="1"/>
      <protection locked="0"/>
    </xf>
    <xf numFmtId="0" fontId="23" fillId="0" borderId="0" xfId="2" applyFont="1"/>
    <xf numFmtId="0" fontId="23" fillId="0" borderId="4" xfId="2" applyFont="1" applyBorder="1"/>
    <xf numFmtId="167" fontId="4" fillId="0" borderId="4" xfId="0" applyNumberFormat="1" applyFont="1" applyBorder="1" applyAlignment="1" applyProtection="1">
      <alignment horizontal="left" vertical="center" wrapText="1"/>
      <protection locked="0"/>
    </xf>
    <xf numFmtId="0" fontId="24" fillId="0" borderId="4" xfId="0" applyFont="1" applyBorder="1" applyAlignment="1">
      <alignment vertical="center" wrapText="1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5" fillId="0" borderId="4" xfId="0" applyFont="1" applyBorder="1" applyAlignment="1">
      <alignment vertical="center" wrapText="1"/>
    </xf>
    <xf numFmtId="0" fontId="12" fillId="0" borderId="4" xfId="0" applyFont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 wrapText="1"/>
      <protection locked="0"/>
    </xf>
    <xf numFmtId="0" fontId="19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14" fillId="6" borderId="10" xfId="0" applyFont="1" applyFill="1" applyBorder="1" applyAlignment="1" applyProtection="1">
      <alignment horizontal="center" vertical="center" wrapText="1"/>
      <protection locked="0"/>
    </xf>
    <xf numFmtId="0" fontId="14" fillId="6" borderId="0" xfId="0" applyFont="1" applyFill="1" applyAlignment="1" applyProtection="1">
      <alignment horizontal="center" vertical="center" wrapText="1"/>
      <protection locked="0"/>
    </xf>
    <xf numFmtId="0" fontId="14" fillId="6" borderId="1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</cellXfs>
  <cellStyles count="3">
    <cellStyle name="Millares 2" xfId="1" xr:uid="{2D5011A7-8F19-4EC8-A933-3B12FF283726}"/>
    <cellStyle name="Normal" xfId="0" builtinId="0"/>
    <cellStyle name="Normal 2" xfId="2" xr:uid="{A40BF906-5108-4292-966C-2BD5A0733F72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930817</xdr:colOff>
      <xdr:row>0</xdr:row>
      <xdr:rowOff>28575</xdr:rowOff>
    </xdr:from>
    <xdr:to>
      <xdr:col>8</xdr:col>
      <xdr:colOff>600075</xdr:colOff>
      <xdr:row>7</xdr:row>
      <xdr:rowOff>205581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0A4E26-7BBB-45AD-AA32-E5438A2F2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792" y="28575"/>
          <a:ext cx="1774283" cy="1320006"/>
        </a:xfrm>
        <a:prstGeom prst="rect">
          <a:avLst/>
        </a:prstGeom>
      </xdr:spPr>
    </xdr:pic>
    <xdr:clientData/>
  </xdr:twoCellAnchor>
  <xdr:twoCellAnchor>
    <xdr:from>
      <xdr:col>4</xdr:col>
      <xdr:colOff>374365</xdr:colOff>
      <xdr:row>11</xdr:row>
      <xdr:rowOff>186915</xdr:rowOff>
    </xdr:from>
    <xdr:to>
      <xdr:col>6</xdr:col>
      <xdr:colOff>464440</xdr:colOff>
      <xdr:row>12</xdr:row>
      <xdr:rowOff>7681</xdr:rowOff>
    </xdr:to>
    <xdr:cxnSp macro="">
      <xdr:nvCxnSpPr>
        <xdr:cNvPr id="3" name="5 Conector recto">
          <a:extLst>
            <a:ext uri="{FF2B5EF4-FFF2-40B4-BE49-F238E27FC236}">
              <a16:creationId xmlns:a16="http://schemas.microsoft.com/office/drawing/2014/main" id="{66CE2629-6076-40F8-977C-F87F07BB513E}"/>
            </a:ext>
          </a:extLst>
        </xdr:cNvPr>
        <xdr:cNvCxnSpPr/>
      </xdr:nvCxnSpPr>
      <xdr:spPr>
        <a:xfrm rot="10800000" flipH="1">
          <a:off x="4219575" y="2282415"/>
          <a:ext cx="0" cy="112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53262-6843-4815-AF6D-347B1FB5F90C}">
  <dimension ref="A1:AX394"/>
  <sheetViews>
    <sheetView tabSelected="1" view="pageBreakPreview" topLeftCell="A55" zoomScale="60" zoomScaleNormal="70" workbookViewId="0">
      <selection activeCell="A10" sqref="A10:P10"/>
    </sheetView>
  </sheetViews>
  <sheetFormatPr baseColWidth="10" defaultRowHeight="15" x14ac:dyDescent="0.25"/>
  <cols>
    <col min="1" max="1" width="4" customWidth="1"/>
    <col min="2" max="2" width="21.5703125" customWidth="1"/>
    <col min="3" max="3" width="31.5703125" customWidth="1"/>
    <col min="4" max="4" width="18" hidden="1" customWidth="1"/>
    <col min="5" max="5" width="19" style="7" hidden="1" customWidth="1"/>
    <col min="6" max="6" width="13.28515625" hidden="1" customWidth="1"/>
    <col min="7" max="7" width="20.7109375" hidden="1" customWidth="1"/>
    <col min="8" max="8" width="1.28515625" hidden="1" customWidth="1"/>
    <col min="9" max="9" width="11" customWidth="1"/>
    <col min="10" max="10" width="1.140625" hidden="1" customWidth="1"/>
    <col min="11" max="11" width="22.140625" hidden="1" customWidth="1"/>
    <col min="12" max="12" width="22.28515625" hidden="1" customWidth="1"/>
    <col min="13" max="13" width="27" hidden="1" customWidth="1"/>
    <col min="14" max="14" width="37" customWidth="1"/>
    <col min="15" max="15" width="69.140625" hidden="1" customWidth="1"/>
    <col min="16" max="16" width="36.85546875" hidden="1" customWidth="1"/>
    <col min="17" max="17" width="41.7109375" hidden="1" customWidth="1"/>
    <col min="18" max="18" width="29.42578125" hidden="1" customWidth="1"/>
    <col min="19" max="19" width="26.28515625" hidden="1" customWidth="1"/>
    <col min="20" max="20" width="26.7109375" hidden="1" customWidth="1"/>
    <col min="21" max="21" width="31.42578125" hidden="1" customWidth="1"/>
    <col min="22" max="22" width="15.140625" hidden="1" customWidth="1"/>
    <col min="23" max="23" width="14.7109375" hidden="1" customWidth="1"/>
    <col min="24" max="24" width="14" hidden="1" customWidth="1"/>
    <col min="25" max="25" width="34.85546875" hidden="1" customWidth="1"/>
    <col min="26" max="26" width="16.85546875" hidden="1" customWidth="1"/>
    <col min="27" max="27" width="21.28515625" hidden="1" customWidth="1"/>
    <col min="28" max="28" width="4.28515625" hidden="1" customWidth="1"/>
    <col min="29" max="29" width="19.28515625" hidden="1" customWidth="1"/>
    <col min="30" max="30" width="22.5703125" hidden="1" customWidth="1"/>
    <col min="31" max="31" width="26.85546875" hidden="1" customWidth="1"/>
    <col min="32" max="32" width="19.140625" hidden="1" customWidth="1"/>
    <col min="33" max="33" width="26.140625" hidden="1" customWidth="1"/>
    <col min="34" max="34" width="34" hidden="1" customWidth="1"/>
    <col min="35" max="35" width="19.7109375" hidden="1" customWidth="1"/>
    <col min="36" max="36" width="11.42578125" hidden="1" customWidth="1"/>
    <col min="37" max="37" width="19" hidden="1" customWidth="1"/>
    <col min="38" max="38" width="11.5703125" hidden="1" customWidth="1"/>
    <col min="39" max="39" width="34" hidden="1" customWidth="1"/>
    <col min="40" max="40" width="30.28515625" hidden="1" customWidth="1"/>
    <col min="41" max="41" width="18.42578125" hidden="1" customWidth="1"/>
    <col min="42" max="42" width="11.42578125" hidden="1" customWidth="1"/>
    <col min="43" max="43" width="24.140625" hidden="1" customWidth="1"/>
    <col min="44" max="44" width="0.5703125" customWidth="1"/>
    <col min="47" max="47" width="19.28515625" customWidth="1"/>
  </cols>
  <sheetData>
    <row r="1" spans="1:16" s="1" customFormat="1" ht="8.2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s="1" customFormat="1" ht="6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/>
      <c r="O2"/>
      <c r="P2"/>
    </row>
    <row r="3" spans="1:16" s="1" customForma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/>
      <c r="O3"/>
      <c r="P3"/>
    </row>
    <row r="4" spans="1:16" s="1" customForma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s="1" customFormat="1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s="1" customForma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16" s="1" customForma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16" s="1" customFormat="1" ht="22.5" customHeight="1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  <row r="9" spans="1:16" s="3" customFormat="1" ht="12.75" customHeight="1" x14ac:dyDescent="0.25">
      <c r="A9" s="91" t="s">
        <v>0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</row>
    <row r="10" spans="1:16" s="3" customFormat="1" x14ac:dyDescent="0.25">
      <c r="A10" s="91" t="s">
        <v>1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</row>
    <row r="11" spans="1:16" s="3" customFormat="1" x14ac:dyDescent="0.25">
      <c r="A11" s="91" t="s">
        <v>2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</row>
    <row r="12" spans="1:16" s="3" customFormat="1" x14ac:dyDescent="0.25">
      <c r="A12" s="91" t="s">
        <v>3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</row>
    <row r="13" spans="1:16" s="3" customFormat="1" x14ac:dyDescent="0.25">
      <c r="A13" s="91" t="s">
        <v>4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6" s="1" customFormat="1" ht="4.5" customHeight="1" thickBot="1" x14ac:dyDescent="0.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s="6" customFormat="1" ht="89.25" customHeight="1" thickBot="1" x14ac:dyDescent="0.25">
      <c r="A15" s="87" t="s">
        <v>136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9"/>
      <c r="O15" s="4"/>
      <c r="P15" s="5"/>
    </row>
    <row r="16" spans="1:16" s="1" customFormat="1" ht="10.5" customHeight="1" x14ac:dyDescent="0.25">
      <c r="A16"/>
      <c r="B16"/>
      <c r="C16"/>
      <c r="D16"/>
      <c r="E16" s="7"/>
      <c r="F16"/>
      <c r="G16"/>
      <c r="H16"/>
      <c r="I16"/>
      <c r="J16"/>
      <c r="K16"/>
      <c r="L16"/>
      <c r="M16"/>
      <c r="N16"/>
      <c r="O16"/>
      <c r="P16"/>
    </row>
    <row r="17" spans="1:45" s="6" customFormat="1" ht="15.75" x14ac:dyDescent="0.2">
      <c r="A17" s="90" t="s">
        <v>5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8"/>
      <c r="Q17" s="9"/>
      <c r="R17" s="10"/>
      <c r="S17" s="10"/>
      <c r="T17" s="11"/>
      <c r="U17" s="11"/>
      <c r="V17" s="11"/>
      <c r="W17" s="11"/>
      <c r="X17" s="11"/>
      <c r="AC17" s="11"/>
      <c r="AD17" s="12"/>
      <c r="AE17" s="11"/>
      <c r="AF17" s="11"/>
      <c r="AG17" s="13" t="s">
        <v>6</v>
      </c>
      <c r="AH17" s="77"/>
      <c r="AI17" s="77"/>
      <c r="AJ17" s="77"/>
      <c r="AK17" s="11" t="s">
        <v>7</v>
      </c>
      <c r="AL17" s="77"/>
      <c r="AM17" s="77"/>
      <c r="AN17" s="77"/>
      <c r="AO17" s="11"/>
      <c r="AP17" s="11"/>
      <c r="AQ17" s="11"/>
      <c r="AR17" s="11"/>
      <c r="AS17" s="11"/>
    </row>
    <row r="18" spans="1:45" s="22" customFormat="1" ht="29.25" customHeight="1" x14ac:dyDescent="0.2">
      <c r="A18" s="43" t="s">
        <v>8</v>
      </c>
      <c r="B18" s="43" t="s">
        <v>9</v>
      </c>
      <c r="C18" s="44" t="s">
        <v>10</v>
      </c>
      <c r="D18" s="44" t="s">
        <v>11</v>
      </c>
      <c r="E18" s="45" t="s">
        <v>12</v>
      </c>
      <c r="F18" s="46" t="s">
        <v>13</v>
      </c>
      <c r="G18" s="47" t="s">
        <v>14</v>
      </c>
      <c r="H18" s="57" t="s">
        <v>15</v>
      </c>
      <c r="I18" s="44" t="s">
        <v>16</v>
      </c>
      <c r="J18" s="78"/>
      <c r="K18" s="78"/>
      <c r="L18" s="78" t="s">
        <v>17</v>
      </c>
      <c r="M18" s="44" t="s">
        <v>18</v>
      </c>
      <c r="N18" s="44" t="s">
        <v>19</v>
      </c>
      <c r="O18" s="59" t="s">
        <v>19</v>
      </c>
      <c r="P18" s="14" t="s">
        <v>20</v>
      </c>
      <c r="Q18" s="15" t="s">
        <v>21</v>
      </c>
      <c r="R18" s="16" t="s">
        <v>22</v>
      </c>
      <c r="S18" s="16" t="s">
        <v>23</v>
      </c>
      <c r="T18" s="17" t="s">
        <v>16</v>
      </c>
      <c r="U18" s="18" t="s">
        <v>21</v>
      </c>
      <c r="V18" s="16" t="s">
        <v>22</v>
      </c>
      <c r="W18" s="16" t="s">
        <v>21</v>
      </c>
      <c r="X18" s="16" t="s">
        <v>22</v>
      </c>
      <c r="Y18" s="16"/>
      <c r="Z18" s="1"/>
      <c r="AA18" s="1"/>
      <c r="AB18" s="1"/>
      <c r="AC18" s="19" t="s">
        <v>24</v>
      </c>
      <c r="AD18" s="20" t="s">
        <v>25</v>
      </c>
      <c r="AE18" s="20" t="s">
        <v>26</v>
      </c>
      <c r="AF18" s="20"/>
      <c r="AG18" s="13" t="s">
        <v>27</v>
      </c>
      <c r="AH18" s="21" t="s">
        <v>28</v>
      </c>
      <c r="AI18" s="21" t="s">
        <v>29</v>
      </c>
      <c r="AJ18" s="21"/>
      <c r="AK18" s="13" t="s">
        <v>27</v>
      </c>
      <c r="AL18" s="21" t="s">
        <v>28</v>
      </c>
      <c r="AM18" s="21" t="s">
        <v>30</v>
      </c>
      <c r="AN18" s="21"/>
    </row>
    <row r="19" spans="1:45" s="58" customFormat="1" ht="31.5" x14ac:dyDescent="0.25">
      <c r="A19" s="65">
        <v>1</v>
      </c>
      <c r="B19" s="74" t="s">
        <v>75</v>
      </c>
      <c r="C19" s="74" t="s">
        <v>76</v>
      </c>
      <c r="D19" s="75" t="s">
        <v>77</v>
      </c>
      <c r="E19" s="68"/>
      <c r="F19" s="69">
        <v>39889.4</v>
      </c>
      <c r="G19" s="70" t="s">
        <v>38</v>
      </c>
      <c r="H19" s="71"/>
      <c r="I19" s="66"/>
      <c r="J19" s="72"/>
      <c r="K19" s="72"/>
      <c r="L19" s="72"/>
      <c r="M19" s="72"/>
      <c r="N19" s="73" t="s">
        <v>112</v>
      </c>
    </row>
    <row r="20" spans="1:45" s="58" customFormat="1" ht="31.5" x14ac:dyDescent="0.25">
      <c r="A20" s="65">
        <v>2</v>
      </c>
      <c r="B20" s="74" t="s">
        <v>78</v>
      </c>
      <c r="C20" s="74" t="s">
        <v>79</v>
      </c>
      <c r="D20" s="75" t="s">
        <v>80</v>
      </c>
      <c r="E20" s="68"/>
      <c r="F20" s="69">
        <v>37097.629999999997</v>
      </c>
      <c r="G20" s="70" t="s">
        <v>39</v>
      </c>
      <c r="H20" s="71"/>
      <c r="I20" s="66"/>
      <c r="J20" s="72"/>
      <c r="K20" s="72"/>
      <c r="L20" s="72"/>
      <c r="M20" s="72"/>
      <c r="N20" s="73" t="s">
        <v>113</v>
      </c>
    </row>
    <row r="21" spans="1:45" s="58" customFormat="1" ht="31.5" x14ac:dyDescent="0.25">
      <c r="A21" s="65">
        <v>3</v>
      </c>
      <c r="B21" s="74" t="s">
        <v>42</v>
      </c>
      <c r="C21" s="74" t="s">
        <v>81</v>
      </c>
      <c r="D21" s="75" t="s">
        <v>82</v>
      </c>
      <c r="E21" s="68"/>
      <c r="F21" s="69">
        <v>38724.85</v>
      </c>
      <c r="G21" s="70" t="s">
        <v>40</v>
      </c>
      <c r="H21" s="71"/>
      <c r="I21" s="66"/>
      <c r="J21" s="72"/>
      <c r="K21" s="72"/>
      <c r="L21" s="72"/>
      <c r="M21" s="72"/>
      <c r="N21" s="73" t="s">
        <v>112</v>
      </c>
    </row>
    <row r="22" spans="1:45" s="58" customFormat="1" ht="31.5" x14ac:dyDescent="0.25">
      <c r="A22" s="65">
        <v>4</v>
      </c>
      <c r="B22" s="74" t="s">
        <v>37</v>
      </c>
      <c r="C22" s="74" t="s">
        <v>83</v>
      </c>
      <c r="D22" s="75" t="s">
        <v>84</v>
      </c>
      <c r="E22" s="68"/>
      <c r="F22" s="69">
        <v>19031.990000000002</v>
      </c>
      <c r="G22" s="70" t="s">
        <v>41</v>
      </c>
      <c r="H22" s="71"/>
      <c r="I22" s="66"/>
      <c r="J22" s="72"/>
      <c r="K22" s="72"/>
      <c r="L22" s="72"/>
      <c r="M22" s="72"/>
      <c r="N22" s="73" t="s">
        <v>58</v>
      </c>
    </row>
    <row r="23" spans="1:45" s="58" customFormat="1" ht="31.5" x14ac:dyDescent="0.25">
      <c r="A23" s="65">
        <v>5</v>
      </c>
      <c r="B23" s="74" t="s">
        <v>37</v>
      </c>
      <c r="C23" s="74" t="s">
        <v>85</v>
      </c>
      <c r="D23" s="75" t="s">
        <v>86</v>
      </c>
      <c r="E23" s="68"/>
      <c r="F23" s="69">
        <v>37097.629999999997</v>
      </c>
      <c r="G23" s="70" t="s">
        <v>43</v>
      </c>
      <c r="H23" s="71"/>
      <c r="I23" s="66"/>
      <c r="J23" s="72"/>
      <c r="K23" s="72"/>
      <c r="L23" s="72"/>
      <c r="M23" s="72"/>
      <c r="N23" s="73" t="s">
        <v>114</v>
      </c>
    </row>
    <row r="24" spans="1:45" s="58" customFormat="1" ht="31.5" x14ac:dyDescent="0.25">
      <c r="A24" s="65">
        <v>6</v>
      </c>
      <c r="B24" s="74" t="s">
        <v>37</v>
      </c>
      <c r="C24" s="74" t="s">
        <v>87</v>
      </c>
      <c r="D24" s="75" t="s">
        <v>88</v>
      </c>
      <c r="E24" s="68"/>
      <c r="F24" s="69">
        <v>37097.629999999997</v>
      </c>
      <c r="G24" s="70" t="s">
        <v>44</v>
      </c>
      <c r="H24" s="71"/>
      <c r="I24" s="66"/>
      <c r="J24" s="72"/>
      <c r="K24" s="72"/>
      <c r="L24" s="72"/>
      <c r="M24" s="72"/>
      <c r="N24" s="73" t="s">
        <v>114</v>
      </c>
    </row>
    <row r="25" spans="1:45" s="58" customFormat="1" ht="31.5" x14ac:dyDescent="0.25">
      <c r="A25" s="65">
        <v>7</v>
      </c>
      <c r="B25" s="74" t="s">
        <v>37</v>
      </c>
      <c r="C25" s="74" t="s">
        <v>89</v>
      </c>
      <c r="D25" s="75" t="s">
        <v>90</v>
      </c>
      <c r="E25" s="68"/>
      <c r="F25" s="69">
        <v>37097.67</v>
      </c>
      <c r="G25" s="70" t="s">
        <v>45</v>
      </c>
      <c r="H25" s="71"/>
      <c r="I25" s="66"/>
      <c r="J25" s="72"/>
      <c r="K25" s="72"/>
      <c r="L25" s="72"/>
      <c r="M25" s="72"/>
      <c r="N25" s="73" t="s">
        <v>114</v>
      </c>
    </row>
    <row r="26" spans="1:45" s="58" customFormat="1" ht="60" x14ac:dyDescent="0.25">
      <c r="A26" s="65">
        <v>8</v>
      </c>
      <c r="B26" s="74" t="s">
        <v>37</v>
      </c>
      <c r="C26" s="74" t="s">
        <v>91</v>
      </c>
      <c r="D26" s="75" t="s">
        <v>92</v>
      </c>
      <c r="E26" s="68"/>
      <c r="F26" s="69">
        <v>37097.629999999997</v>
      </c>
      <c r="G26" s="70" t="s">
        <v>46</v>
      </c>
      <c r="H26" s="71"/>
      <c r="I26" s="66"/>
      <c r="J26" s="72"/>
      <c r="K26" s="72"/>
      <c r="L26" s="72"/>
      <c r="M26" s="72"/>
      <c r="N26" s="73" t="s">
        <v>115</v>
      </c>
    </row>
    <row r="27" spans="1:45" s="58" customFormat="1" ht="31.5" x14ac:dyDescent="0.25">
      <c r="A27" s="65">
        <v>9</v>
      </c>
      <c r="B27" s="74" t="s">
        <v>37</v>
      </c>
      <c r="C27" s="74" t="s">
        <v>93</v>
      </c>
      <c r="D27" s="75" t="s">
        <v>94</v>
      </c>
      <c r="E27" s="68"/>
      <c r="F27" s="69">
        <v>22844.95</v>
      </c>
      <c r="G27" s="70" t="s">
        <v>47</v>
      </c>
      <c r="H27" s="71"/>
      <c r="I27" s="66"/>
      <c r="J27" s="72"/>
      <c r="K27" s="72"/>
      <c r="L27" s="72"/>
      <c r="M27" s="72"/>
      <c r="N27" s="73" t="s">
        <v>114</v>
      </c>
    </row>
    <row r="28" spans="1:45" s="58" customFormat="1" ht="31.5" x14ac:dyDescent="0.25">
      <c r="A28" s="65">
        <v>10</v>
      </c>
      <c r="B28" s="74" t="s">
        <v>37</v>
      </c>
      <c r="C28" s="74" t="s">
        <v>95</v>
      </c>
      <c r="D28" s="75" t="s">
        <v>96</v>
      </c>
      <c r="E28" s="68"/>
      <c r="F28" s="69">
        <v>22057.200000000001</v>
      </c>
      <c r="G28" s="70" t="s">
        <v>48</v>
      </c>
      <c r="H28" s="71"/>
      <c r="I28" s="66"/>
      <c r="J28" s="72"/>
      <c r="K28" s="72"/>
      <c r="L28" s="72"/>
      <c r="M28" s="72"/>
      <c r="N28" s="73" t="s">
        <v>114</v>
      </c>
    </row>
    <row r="29" spans="1:45" s="58" customFormat="1" ht="31.5" x14ac:dyDescent="0.25">
      <c r="A29" s="65">
        <v>11</v>
      </c>
      <c r="B29" s="74" t="s">
        <v>37</v>
      </c>
      <c r="C29" s="74" t="s">
        <v>97</v>
      </c>
      <c r="D29" s="75" t="s">
        <v>98</v>
      </c>
      <c r="E29" s="68"/>
      <c r="F29" s="69">
        <v>22057.200000000001</v>
      </c>
      <c r="G29" s="70" t="s">
        <v>49</v>
      </c>
      <c r="H29" s="71"/>
      <c r="I29" s="66"/>
      <c r="J29" s="72"/>
      <c r="K29" s="72"/>
      <c r="L29" s="72"/>
      <c r="M29" s="72"/>
      <c r="N29" s="73" t="s">
        <v>114</v>
      </c>
    </row>
    <row r="30" spans="1:45" s="58" customFormat="1" ht="31.5" x14ac:dyDescent="0.25">
      <c r="A30" s="65">
        <v>12</v>
      </c>
      <c r="B30" s="74" t="s">
        <v>37</v>
      </c>
      <c r="C30" s="74" t="s">
        <v>99</v>
      </c>
      <c r="D30" s="75" t="s">
        <v>100</v>
      </c>
      <c r="E30" s="68"/>
      <c r="F30" s="69">
        <v>21965.7</v>
      </c>
      <c r="G30" s="70" t="s">
        <v>50</v>
      </c>
      <c r="H30" s="71"/>
      <c r="I30" s="66"/>
      <c r="J30" s="72"/>
      <c r="K30" s="72"/>
      <c r="L30" s="72"/>
      <c r="M30" s="72"/>
      <c r="N30" s="73" t="s">
        <v>114</v>
      </c>
    </row>
    <row r="31" spans="1:45" s="58" customFormat="1" ht="31.5" x14ac:dyDescent="0.25">
      <c r="A31" s="65">
        <v>13</v>
      </c>
      <c r="B31" s="74" t="s">
        <v>37</v>
      </c>
      <c r="C31" s="74" t="s">
        <v>101</v>
      </c>
      <c r="D31" s="75" t="s">
        <v>102</v>
      </c>
      <c r="E31" s="68"/>
      <c r="F31" s="69">
        <v>35921.72</v>
      </c>
      <c r="G31" s="70" t="s">
        <v>51</v>
      </c>
      <c r="H31" s="71"/>
      <c r="I31" s="66"/>
      <c r="J31" s="72"/>
      <c r="K31" s="72"/>
      <c r="L31" s="72"/>
      <c r="M31" s="72"/>
      <c r="N31" s="73" t="s">
        <v>114</v>
      </c>
    </row>
    <row r="32" spans="1:45" s="58" customFormat="1" ht="31.5" x14ac:dyDescent="0.25">
      <c r="A32" s="65">
        <v>14</v>
      </c>
      <c r="B32" s="74" t="s">
        <v>37</v>
      </c>
      <c r="C32" s="74" t="s">
        <v>103</v>
      </c>
      <c r="D32" s="75" t="s">
        <v>104</v>
      </c>
      <c r="E32" s="68"/>
      <c r="F32" s="69">
        <v>34346.29</v>
      </c>
      <c r="G32" s="70" t="s">
        <v>52</v>
      </c>
      <c r="H32" s="71" t="s">
        <v>53</v>
      </c>
      <c r="I32" s="66"/>
      <c r="J32" s="72"/>
      <c r="K32" s="72"/>
      <c r="L32" s="72"/>
      <c r="M32" s="72"/>
      <c r="N32" s="73" t="s">
        <v>114</v>
      </c>
    </row>
    <row r="33" spans="1:50" s="58" customFormat="1" ht="45" x14ac:dyDescent="0.25">
      <c r="A33" s="65">
        <v>15</v>
      </c>
      <c r="B33" s="74" t="s">
        <v>37</v>
      </c>
      <c r="C33" s="74" t="s">
        <v>105</v>
      </c>
      <c r="D33" s="75" t="s">
        <v>106</v>
      </c>
      <c r="E33" s="68"/>
      <c r="F33" s="69">
        <v>21553.03</v>
      </c>
      <c r="G33" s="70" t="s">
        <v>54</v>
      </c>
      <c r="H33" s="71" t="s">
        <v>55</v>
      </c>
      <c r="I33" s="66"/>
      <c r="J33" s="72"/>
      <c r="K33" s="72"/>
      <c r="L33" s="72"/>
      <c r="M33" s="72"/>
      <c r="N33" s="73" t="s">
        <v>116</v>
      </c>
    </row>
    <row r="34" spans="1:50" s="58" customFormat="1" ht="31.5" x14ac:dyDescent="0.25">
      <c r="A34" s="65">
        <v>16</v>
      </c>
      <c r="B34" s="74" t="s">
        <v>37</v>
      </c>
      <c r="C34" s="74" t="s">
        <v>107</v>
      </c>
      <c r="D34" s="75" t="s">
        <v>108</v>
      </c>
      <c r="E34" s="68"/>
      <c r="F34" s="69">
        <v>21553.03</v>
      </c>
      <c r="G34" s="70" t="s">
        <v>56</v>
      </c>
      <c r="H34" s="71" t="s">
        <v>55</v>
      </c>
      <c r="I34" s="66"/>
      <c r="J34" s="72"/>
      <c r="K34" s="72"/>
      <c r="L34" s="72"/>
      <c r="M34" s="72"/>
      <c r="N34" s="73" t="s">
        <v>58</v>
      </c>
    </row>
    <row r="35" spans="1:50" s="58" customFormat="1" ht="31.5" x14ac:dyDescent="0.25">
      <c r="A35" s="65">
        <v>17</v>
      </c>
      <c r="B35" s="74" t="s">
        <v>109</v>
      </c>
      <c r="C35" s="74" t="s">
        <v>110</v>
      </c>
      <c r="D35" s="75" t="s">
        <v>111</v>
      </c>
      <c r="E35" s="68"/>
      <c r="F35" s="69">
        <v>20607.77</v>
      </c>
      <c r="G35" s="70" t="s">
        <v>57</v>
      </c>
      <c r="H35" s="71" t="s">
        <v>55</v>
      </c>
      <c r="I35" s="66"/>
      <c r="J35" s="72"/>
      <c r="K35" s="72"/>
      <c r="L35" s="72"/>
      <c r="M35" s="72"/>
      <c r="N35" s="73" t="s">
        <v>117</v>
      </c>
    </row>
    <row r="36" spans="1:50" s="31" customFormat="1" x14ac:dyDescent="0.25">
      <c r="A36"/>
      <c r="B36"/>
      <c r="C36"/>
      <c r="D36"/>
      <c r="E36" s="25"/>
      <c r="F36" s="26"/>
      <c r="G36" s="27"/>
      <c r="H36" s="27"/>
      <c r="I36"/>
      <c r="J36"/>
      <c r="K36"/>
      <c r="L36"/>
      <c r="M36"/>
      <c r="N36"/>
      <c r="AX36" s="33"/>
    </row>
    <row r="37" spans="1:50" s="31" customFormat="1" ht="15.75" x14ac:dyDescent="0.25">
      <c r="A37" s="81" t="s">
        <v>31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3"/>
    </row>
    <row r="38" spans="1:50" s="31" customFormat="1" ht="28.5" x14ac:dyDescent="0.25">
      <c r="A38" s="43" t="s">
        <v>8</v>
      </c>
      <c r="B38" s="43" t="s">
        <v>9</v>
      </c>
      <c r="C38" s="60" t="s">
        <v>10</v>
      </c>
      <c r="D38" s="44" t="s">
        <v>11</v>
      </c>
      <c r="E38" s="61"/>
      <c r="F38" s="62"/>
      <c r="G38" s="63"/>
      <c r="H38" s="63"/>
      <c r="I38" s="44" t="s">
        <v>16</v>
      </c>
      <c r="J38" s="78"/>
      <c r="K38" s="78"/>
      <c r="L38" s="78" t="s">
        <v>17</v>
      </c>
      <c r="M38" s="44" t="s">
        <v>18</v>
      </c>
      <c r="N38" s="44" t="s">
        <v>19</v>
      </c>
    </row>
    <row r="39" spans="1:50" s="58" customFormat="1" ht="31.5" x14ac:dyDescent="0.25">
      <c r="A39" s="42">
        <v>1</v>
      </c>
      <c r="B39" s="74" t="s">
        <v>118</v>
      </c>
      <c r="C39" s="74" t="s">
        <v>119</v>
      </c>
      <c r="D39" s="67" t="s">
        <v>59</v>
      </c>
      <c r="E39" s="68"/>
      <c r="F39" s="69">
        <v>59500</v>
      </c>
      <c r="G39" s="70" t="s">
        <v>60</v>
      </c>
      <c r="H39" s="71" t="s">
        <v>61</v>
      </c>
      <c r="I39" s="72"/>
      <c r="J39" s="72" t="s">
        <v>62</v>
      </c>
      <c r="K39" s="72"/>
      <c r="L39" s="72"/>
      <c r="M39" s="72"/>
      <c r="N39" s="73" t="s">
        <v>113</v>
      </c>
    </row>
    <row r="40" spans="1:50" s="58" customFormat="1" ht="31.5" x14ac:dyDescent="0.25">
      <c r="A40" s="42">
        <v>2</v>
      </c>
      <c r="B40" s="74" t="s">
        <v>120</v>
      </c>
      <c r="C40" s="74" t="s">
        <v>121</v>
      </c>
      <c r="D40" s="67" t="s">
        <v>63</v>
      </c>
      <c r="E40" s="68"/>
      <c r="F40" s="69">
        <v>29389.41</v>
      </c>
      <c r="G40" s="70" t="s">
        <v>64</v>
      </c>
      <c r="H40" s="71" t="s">
        <v>61</v>
      </c>
      <c r="I40" s="72"/>
      <c r="J40" s="72"/>
      <c r="K40" s="72"/>
      <c r="L40" s="72"/>
      <c r="M40" s="72"/>
      <c r="N40" s="73" t="s">
        <v>112</v>
      </c>
    </row>
    <row r="41" spans="1:50" s="58" customFormat="1" ht="31.5" x14ac:dyDescent="0.25">
      <c r="A41" s="42">
        <v>3</v>
      </c>
      <c r="B41" s="74" t="s">
        <v>122</v>
      </c>
      <c r="C41" s="74" t="s">
        <v>123</v>
      </c>
      <c r="D41" s="67"/>
      <c r="E41" s="68"/>
      <c r="F41" s="69"/>
      <c r="G41" s="70"/>
      <c r="H41" s="71"/>
      <c r="I41" s="72"/>
      <c r="J41" s="72"/>
      <c r="K41" s="72"/>
      <c r="L41" s="72"/>
      <c r="M41" s="72"/>
      <c r="N41" s="73" t="s">
        <v>113</v>
      </c>
    </row>
    <row r="42" spans="1:50" s="58" customFormat="1" ht="31.5" x14ac:dyDescent="0.25">
      <c r="A42" s="42">
        <v>4</v>
      </c>
      <c r="B42" s="74" t="s">
        <v>37</v>
      </c>
      <c r="C42" s="74" t="s">
        <v>124</v>
      </c>
      <c r="D42" s="67"/>
      <c r="E42" s="68"/>
      <c r="F42" s="69"/>
      <c r="G42" s="70"/>
      <c r="H42" s="71"/>
      <c r="I42" s="72"/>
      <c r="J42" s="72"/>
      <c r="K42" s="72"/>
      <c r="L42" s="72"/>
      <c r="M42" s="72"/>
      <c r="N42" s="73" t="s">
        <v>114</v>
      </c>
    </row>
    <row r="43" spans="1:50" s="58" customFormat="1" ht="31.5" x14ac:dyDescent="0.25">
      <c r="A43" s="42">
        <v>5</v>
      </c>
      <c r="B43" s="74" t="s">
        <v>37</v>
      </c>
      <c r="C43" s="74" t="s">
        <v>125</v>
      </c>
      <c r="D43" s="67" t="s">
        <v>65</v>
      </c>
      <c r="E43" s="68"/>
      <c r="F43" s="69">
        <v>38724.85</v>
      </c>
      <c r="G43" s="70" t="s">
        <v>66</v>
      </c>
      <c r="H43" s="71"/>
      <c r="I43" s="72"/>
      <c r="J43" s="72"/>
      <c r="K43" s="72"/>
      <c r="L43" s="72"/>
      <c r="M43" s="72"/>
      <c r="N43" s="73" t="s">
        <v>114</v>
      </c>
    </row>
    <row r="44" spans="1:50" s="58" customFormat="1" ht="31.5" x14ac:dyDescent="0.25">
      <c r="A44" s="42">
        <v>6</v>
      </c>
      <c r="B44" s="74" t="s">
        <v>126</v>
      </c>
      <c r="C44" s="74" t="s">
        <v>127</v>
      </c>
      <c r="D44" s="67" t="s">
        <v>67</v>
      </c>
      <c r="E44" s="68"/>
      <c r="F44" s="69">
        <v>35921.72</v>
      </c>
      <c r="G44" s="70" t="s">
        <v>68</v>
      </c>
      <c r="H44" s="71"/>
      <c r="I44" s="72"/>
      <c r="J44" s="72"/>
      <c r="K44" s="72"/>
      <c r="L44" s="72"/>
      <c r="M44" s="72"/>
      <c r="N44" s="73" t="s">
        <v>129</v>
      </c>
    </row>
    <row r="45" spans="1:50" s="58" customFormat="1" ht="31.5" x14ac:dyDescent="0.25">
      <c r="A45" s="42">
        <v>7</v>
      </c>
      <c r="B45" s="74" t="s">
        <v>126</v>
      </c>
      <c r="C45" s="74" t="s">
        <v>128</v>
      </c>
      <c r="D45" s="67" t="s">
        <v>69</v>
      </c>
      <c r="E45" s="68"/>
      <c r="F45" s="69">
        <v>21553.03</v>
      </c>
      <c r="G45" s="70" t="s">
        <v>70</v>
      </c>
      <c r="H45" s="71"/>
      <c r="I45" s="72"/>
      <c r="J45" s="72"/>
      <c r="K45" s="72"/>
      <c r="L45" s="72"/>
      <c r="M45" s="72"/>
      <c r="N45" s="73" t="s">
        <v>114</v>
      </c>
    </row>
    <row r="46" spans="1:50" s="31" customFormat="1" x14ac:dyDescent="0.25">
      <c r="A46"/>
      <c r="B46"/>
      <c r="C46"/>
      <c r="D46"/>
      <c r="E46" s="25"/>
      <c r="F46" s="26"/>
      <c r="G46" s="27"/>
      <c r="H46" s="27"/>
      <c r="I46"/>
      <c r="J46"/>
      <c r="K46"/>
      <c r="L46"/>
      <c r="M46"/>
      <c r="N46"/>
      <c r="AX46" s="33"/>
    </row>
    <row r="47" spans="1:50" s="31" customFormat="1" ht="15.75" x14ac:dyDescent="0.25">
      <c r="A47" s="81" t="s">
        <v>71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3"/>
    </row>
    <row r="48" spans="1:50" s="31" customFormat="1" ht="28.5" x14ac:dyDescent="0.25">
      <c r="A48" s="52" t="s">
        <v>8</v>
      </c>
      <c r="B48" s="52" t="s">
        <v>9</v>
      </c>
      <c r="C48" s="54" t="s">
        <v>10</v>
      </c>
      <c r="D48" s="53" t="s">
        <v>11</v>
      </c>
      <c r="E48" s="49"/>
      <c r="F48" s="50"/>
      <c r="G48" s="51"/>
      <c r="H48" s="51"/>
      <c r="I48" s="48" t="s">
        <v>16</v>
      </c>
      <c r="J48" s="84"/>
      <c r="K48" s="85"/>
      <c r="L48" s="86" t="s">
        <v>17</v>
      </c>
      <c r="M48" s="64" t="s">
        <v>18</v>
      </c>
      <c r="N48" s="44" t="s">
        <v>19</v>
      </c>
    </row>
    <row r="49" spans="1:17" s="58" customFormat="1" ht="31.5" x14ac:dyDescent="0.25">
      <c r="A49" s="65">
        <v>1</v>
      </c>
      <c r="B49" s="74" t="s">
        <v>130</v>
      </c>
      <c r="C49" s="74" t="s">
        <v>131</v>
      </c>
      <c r="D49" s="67"/>
      <c r="E49" s="68"/>
      <c r="F49" s="69"/>
      <c r="G49" s="70"/>
      <c r="H49" s="71"/>
      <c r="I49" s="72"/>
      <c r="J49" s="72"/>
      <c r="K49" s="72"/>
      <c r="L49" s="72"/>
      <c r="M49" s="72"/>
      <c r="N49" s="73" t="s">
        <v>117</v>
      </c>
      <c r="O49" s="58">
        <f t="shared" ref="O49" ca="1" si="0">TODAY()</f>
        <v>45825</v>
      </c>
      <c r="P49" s="58">
        <v>24834</v>
      </c>
      <c r="Q49" s="58">
        <v>41699</v>
      </c>
    </row>
    <row r="50" spans="1:17" x14ac:dyDescent="0.25">
      <c r="P50" s="41"/>
    </row>
    <row r="51" spans="1:17" s="31" customFormat="1" ht="15.75" x14ac:dyDescent="0.25">
      <c r="A51" s="81" t="s">
        <v>74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3"/>
    </row>
    <row r="52" spans="1:17" s="31" customFormat="1" ht="28.5" x14ac:dyDescent="0.25">
      <c r="A52" s="52" t="s">
        <v>8</v>
      </c>
      <c r="B52" s="52" t="s">
        <v>9</v>
      </c>
      <c r="C52" s="54" t="s">
        <v>10</v>
      </c>
      <c r="D52" s="53" t="s">
        <v>11</v>
      </c>
      <c r="E52" s="49"/>
      <c r="F52" s="50"/>
      <c r="G52" s="51"/>
      <c r="H52" s="51"/>
      <c r="I52" s="44" t="s">
        <v>16</v>
      </c>
      <c r="J52" s="78"/>
      <c r="K52" s="78"/>
      <c r="L52" s="78" t="s">
        <v>17</v>
      </c>
      <c r="M52" s="44" t="s">
        <v>18</v>
      </c>
      <c r="N52" s="44" t="s">
        <v>19</v>
      </c>
    </row>
    <row r="53" spans="1:17" s="58" customFormat="1" ht="47.25" x14ac:dyDescent="0.25">
      <c r="A53" s="65">
        <v>1</v>
      </c>
      <c r="B53" s="76" t="s">
        <v>132</v>
      </c>
      <c r="C53" s="76" t="s">
        <v>133</v>
      </c>
      <c r="D53" s="67"/>
      <c r="E53" s="68"/>
      <c r="F53" s="69"/>
      <c r="G53" s="70"/>
      <c r="H53" s="71"/>
      <c r="I53" s="72"/>
      <c r="J53" s="72"/>
      <c r="K53" s="72"/>
      <c r="L53" s="72"/>
      <c r="M53" s="72"/>
      <c r="N53" s="73" t="s">
        <v>112</v>
      </c>
      <c r="O53" s="58">
        <f t="shared" ref="O53" ca="1" si="1">TODAY()</f>
        <v>45825</v>
      </c>
      <c r="P53" s="58">
        <v>24834</v>
      </c>
      <c r="Q53" s="58">
        <v>41699</v>
      </c>
    </row>
    <row r="54" spans="1:17" s="58" customFormat="1" ht="47.25" customHeight="1" x14ac:dyDescent="0.25">
      <c r="A54" s="65">
        <v>1</v>
      </c>
      <c r="B54" s="76" t="s">
        <v>134</v>
      </c>
      <c r="C54" s="76" t="s">
        <v>135</v>
      </c>
      <c r="D54" s="67" t="s">
        <v>72</v>
      </c>
      <c r="E54" s="68"/>
      <c r="F54" s="69">
        <v>13200</v>
      </c>
      <c r="G54" s="70" t="s">
        <v>73</v>
      </c>
      <c r="H54" s="71"/>
      <c r="I54" s="72"/>
      <c r="J54" s="72"/>
      <c r="K54" s="72"/>
      <c r="L54" s="72"/>
      <c r="M54" s="72"/>
      <c r="N54" s="73" t="s">
        <v>112</v>
      </c>
    </row>
    <row r="55" spans="1:17" x14ac:dyDescent="0.25">
      <c r="A55" s="23"/>
      <c r="B55" s="24"/>
      <c r="C55" s="55"/>
      <c r="D55" s="25"/>
      <c r="E55"/>
      <c r="I55" s="28"/>
      <c r="J55" s="29"/>
      <c r="K55" s="30"/>
      <c r="L55" s="30"/>
      <c r="M55" s="30"/>
      <c r="N55" s="30"/>
    </row>
    <row r="56" spans="1:17" x14ac:dyDescent="0.25">
      <c r="A56" s="23"/>
      <c r="B56" s="24"/>
      <c r="C56" s="55"/>
      <c r="D56" s="25"/>
      <c r="E56"/>
      <c r="I56" s="28"/>
      <c r="J56" s="29"/>
      <c r="K56" s="30"/>
      <c r="L56" s="30"/>
      <c r="M56" s="30"/>
      <c r="N56" s="30"/>
    </row>
    <row r="57" spans="1:17" x14ac:dyDescent="0.25">
      <c r="A57" s="23"/>
      <c r="B57" s="24"/>
      <c r="C57" s="55"/>
      <c r="D57" s="25"/>
      <c r="E57"/>
      <c r="I57" s="28"/>
      <c r="J57" s="29"/>
      <c r="K57" s="30"/>
      <c r="L57" s="30"/>
      <c r="M57" s="30"/>
      <c r="N57" s="30"/>
    </row>
    <row r="58" spans="1:17" x14ac:dyDescent="0.25">
      <c r="A58" s="23"/>
      <c r="B58" s="24"/>
      <c r="C58" s="55"/>
      <c r="D58" s="25"/>
      <c r="E58"/>
      <c r="I58" s="28"/>
      <c r="J58" s="29"/>
      <c r="K58" s="30"/>
      <c r="L58" s="30"/>
      <c r="M58" s="30"/>
      <c r="N58" s="30"/>
    </row>
    <row r="59" spans="1:17" ht="16.5" x14ac:dyDescent="0.25">
      <c r="A59" s="80" t="s">
        <v>32</v>
      </c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</row>
    <row r="60" spans="1:17" ht="15.75" x14ac:dyDescent="0.25">
      <c r="A60" s="79" t="s">
        <v>33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</row>
    <row r="61" spans="1:17" ht="15.75" x14ac:dyDescent="0.25">
      <c r="A61" s="79" t="s">
        <v>34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</row>
    <row r="62" spans="1:17" x14ac:dyDescent="0.25">
      <c r="A62" s="34"/>
      <c r="B62" s="34"/>
      <c r="C62" s="56"/>
      <c r="D62" s="34"/>
      <c r="E62"/>
      <c r="I62" s="35"/>
      <c r="J62" s="31"/>
      <c r="K62" s="31"/>
      <c r="L62" s="31"/>
      <c r="M62" s="31"/>
      <c r="N62" s="31"/>
    </row>
    <row r="63" spans="1:17" x14ac:dyDescent="0.25">
      <c r="A63" s="36" t="s">
        <v>35</v>
      </c>
      <c r="B63" s="31"/>
      <c r="C63" s="31"/>
      <c r="D63" s="37"/>
      <c r="E63"/>
      <c r="I63" s="38"/>
      <c r="J63" s="31"/>
      <c r="K63" s="31"/>
      <c r="L63" s="31"/>
      <c r="M63" s="31"/>
      <c r="N63" s="31"/>
    </row>
    <row r="64" spans="1:17" x14ac:dyDescent="0.25">
      <c r="A64" s="39" t="s">
        <v>36</v>
      </c>
      <c r="B64" s="31"/>
      <c r="C64" s="31"/>
      <c r="D64" s="37"/>
      <c r="E64"/>
      <c r="I64" s="38"/>
      <c r="J64" s="31"/>
      <c r="K64" s="31"/>
      <c r="L64" s="31"/>
      <c r="M64" s="31"/>
      <c r="N64" s="31"/>
    </row>
    <row r="65" spans="1:14" x14ac:dyDescent="0.25">
      <c r="A65" s="32"/>
      <c r="E65"/>
      <c r="N65" s="40"/>
    </row>
    <row r="66" spans="1:14" x14ac:dyDescent="0.25">
      <c r="E66"/>
    </row>
    <row r="67" spans="1:14" x14ac:dyDescent="0.25">
      <c r="E67"/>
    </row>
    <row r="68" spans="1:14" x14ac:dyDescent="0.25">
      <c r="E68"/>
    </row>
    <row r="69" spans="1:14" x14ac:dyDescent="0.25">
      <c r="E69"/>
    </row>
    <row r="70" spans="1:14" x14ac:dyDescent="0.25">
      <c r="E70"/>
    </row>
    <row r="71" spans="1:14" x14ac:dyDescent="0.25">
      <c r="E71"/>
    </row>
    <row r="72" spans="1:14" x14ac:dyDescent="0.25">
      <c r="E72"/>
    </row>
    <row r="73" spans="1:14" x14ac:dyDescent="0.25">
      <c r="E73"/>
    </row>
    <row r="74" spans="1:14" x14ac:dyDescent="0.25">
      <c r="E74"/>
    </row>
    <row r="75" spans="1:14" x14ac:dyDescent="0.25">
      <c r="E75"/>
    </row>
    <row r="76" spans="1:14" x14ac:dyDescent="0.25">
      <c r="E76"/>
    </row>
    <row r="77" spans="1:14" x14ac:dyDescent="0.25">
      <c r="E77"/>
    </row>
    <row r="78" spans="1:14" x14ac:dyDescent="0.25">
      <c r="E78"/>
    </row>
    <row r="79" spans="1:14" x14ac:dyDescent="0.25">
      <c r="E79"/>
    </row>
    <row r="80" spans="1:14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  <row r="95" spans="5:5" x14ac:dyDescent="0.25">
      <c r="E95"/>
    </row>
    <row r="96" spans="5:5" x14ac:dyDescent="0.25"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  <row r="101" spans="5:5" x14ac:dyDescent="0.25">
      <c r="E101"/>
    </row>
    <row r="102" spans="5:5" x14ac:dyDescent="0.25">
      <c r="E102"/>
    </row>
    <row r="103" spans="5:5" x14ac:dyDescent="0.25">
      <c r="E103"/>
    </row>
    <row r="104" spans="5:5" x14ac:dyDescent="0.25">
      <c r="E104"/>
    </row>
    <row r="105" spans="5:5" x14ac:dyDescent="0.25">
      <c r="E105"/>
    </row>
    <row r="106" spans="5:5" x14ac:dyDescent="0.25">
      <c r="E106"/>
    </row>
    <row r="107" spans="5:5" x14ac:dyDescent="0.25">
      <c r="E107"/>
    </row>
    <row r="108" spans="5:5" x14ac:dyDescent="0.25">
      <c r="E108"/>
    </row>
    <row r="109" spans="5:5" x14ac:dyDescent="0.25">
      <c r="E109"/>
    </row>
    <row r="110" spans="5:5" x14ac:dyDescent="0.25">
      <c r="E110"/>
    </row>
    <row r="111" spans="5:5" x14ac:dyDescent="0.25">
      <c r="E111"/>
    </row>
    <row r="112" spans="5:5" x14ac:dyDescent="0.25">
      <c r="E112"/>
    </row>
    <row r="113" spans="5:5" x14ac:dyDescent="0.25">
      <c r="E113"/>
    </row>
    <row r="114" spans="5:5" x14ac:dyDescent="0.25">
      <c r="E114"/>
    </row>
    <row r="115" spans="5:5" x14ac:dyDescent="0.25">
      <c r="E115"/>
    </row>
    <row r="116" spans="5:5" x14ac:dyDescent="0.25">
      <c r="E116"/>
    </row>
    <row r="117" spans="5:5" x14ac:dyDescent="0.25">
      <c r="E117"/>
    </row>
    <row r="118" spans="5:5" x14ac:dyDescent="0.25">
      <c r="E118"/>
    </row>
    <row r="119" spans="5:5" x14ac:dyDescent="0.25">
      <c r="E119"/>
    </row>
    <row r="120" spans="5:5" x14ac:dyDescent="0.25">
      <c r="E120"/>
    </row>
    <row r="121" spans="5:5" x14ac:dyDescent="0.25">
      <c r="E121"/>
    </row>
    <row r="122" spans="5:5" x14ac:dyDescent="0.25">
      <c r="E122"/>
    </row>
    <row r="123" spans="5:5" x14ac:dyDescent="0.25">
      <c r="E123"/>
    </row>
    <row r="124" spans="5:5" x14ac:dyDescent="0.25">
      <c r="E124"/>
    </row>
    <row r="125" spans="5:5" x14ac:dyDescent="0.25">
      <c r="E125"/>
    </row>
    <row r="126" spans="5:5" x14ac:dyDescent="0.25">
      <c r="E126"/>
    </row>
    <row r="127" spans="5:5" x14ac:dyDescent="0.25">
      <c r="E127"/>
    </row>
    <row r="128" spans="5:5" x14ac:dyDescent="0.25">
      <c r="E128"/>
    </row>
    <row r="129" spans="5:5" x14ac:dyDescent="0.25">
      <c r="E129"/>
    </row>
    <row r="130" spans="5:5" x14ac:dyDescent="0.25">
      <c r="E130"/>
    </row>
    <row r="131" spans="5:5" x14ac:dyDescent="0.25">
      <c r="E131"/>
    </row>
    <row r="132" spans="5:5" x14ac:dyDescent="0.25">
      <c r="E132"/>
    </row>
    <row r="133" spans="5:5" x14ac:dyDescent="0.25">
      <c r="E133"/>
    </row>
    <row r="134" spans="5:5" x14ac:dyDescent="0.25">
      <c r="E134"/>
    </row>
    <row r="135" spans="5:5" x14ac:dyDescent="0.25">
      <c r="E135"/>
    </row>
    <row r="136" spans="5:5" x14ac:dyDescent="0.25">
      <c r="E136"/>
    </row>
    <row r="137" spans="5:5" x14ac:dyDescent="0.25">
      <c r="E137"/>
    </row>
    <row r="138" spans="5:5" x14ac:dyDescent="0.25">
      <c r="E138"/>
    </row>
    <row r="139" spans="5:5" x14ac:dyDescent="0.25">
      <c r="E139"/>
    </row>
    <row r="140" spans="5:5" x14ac:dyDescent="0.25">
      <c r="E140"/>
    </row>
    <row r="141" spans="5:5" x14ac:dyDescent="0.25">
      <c r="E141"/>
    </row>
    <row r="142" spans="5:5" x14ac:dyDescent="0.25">
      <c r="E142"/>
    </row>
    <row r="143" spans="5:5" x14ac:dyDescent="0.25">
      <c r="E143"/>
    </row>
    <row r="144" spans="5:5" x14ac:dyDescent="0.25">
      <c r="E144"/>
    </row>
    <row r="145" spans="5:5" x14ac:dyDescent="0.25">
      <c r="E145"/>
    </row>
    <row r="146" spans="5:5" x14ac:dyDescent="0.25">
      <c r="E146"/>
    </row>
    <row r="147" spans="5:5" x14ac:dyDescent="0.25">
      <c r="E147"/>
    </row>
    <row r="148" spans="5:5" x14ac:dyDescent="0.25">
      <c r="E148"/>
    </row>
    <row r="149" spans="5:5" x14ac:dyDescent="0.25">
      <c r="E149"/>
    </row>
    <row r="150" spans="5:5" x14ac:dyDescent="0.25">
      <c r="E150"/>
    </row>
    <row r="151" spans="5:5" x14ac:dyDescent="0.25">
      <c r="E151"/>
    </row>
    <row r="152" spans="5:5" x14ac:dyDescent="0.25">
      <c r="E152"/>
    </row>
    <row r="153" spans="5:5" x14ac:dyDescent="0.25">
      <c r="E153"/>
    </row>
    <row r="154" spans="5:5" x14ac:dyDescent="0.25">
      <c r="E154"/>
    </row>
    <row r="155" spans="5:5" x14ac:dyDescent="0.25">
      <c r="E155"/>
    </row>
    <row r="156" spans="5:5" x14ac:dyDescent="0.25">
      <c r="E156"/>
    </row>
    <row r="157" spans="5:5" x14ac:dyDescent="0.25">
      <c r="E157"/>
    </row>
    <row r="158" spans="5:5" x14ac:dyDescent="0.25">
      <c r="E158"/>
    </row>
    <row r="159" spans="5:5" x14ac:dyDescent="0.25">
      <c r="E159"/>
    </row>
    <row r="160" spans="5:5" x14ac:dyDescent="0.25">
      <c r="E160"/>
    </row>
    <row r="161" spans="5:5" x14ac:dyDescent="0.25">
      <c r="E161"/>
    </row>
    <row r="162" spans="5:5" x14ac:dyDescent="0.25">
      <c r="E162"/>
    </row>
    <row r="163" spans="5:5" x14ac:dyDescent="0.25">
      <c r="E163"/>
    </row>
    <row r="164" spans="5:5" x14ac:dyDescent="0.25">
      <c r="E164"/>
    </row>
    <row r="165" spans="5:5" x14ac:dyDescent="0.25">
      <c r="E165"/>
    </row>
    <row r="166" spans="5:5" x14ac:dyDescent="0.25">
      <c r="E166"/>
    </row>
    <row r="167" spans="5:5" x14ac:dyDescent="0.25">
      <c r="E167"/>
    </row>
    <row r="168" spans="5:5" x14ac:dyDescent="0.25">
      <c r="E168"/>
    </row>
    <row r="169" spans="5:5" x14ac:dyDescent="0.25">
      <c r="E169"/>
    </row>
    <row r="170" spans="5:5" x14ac:dyDescent="0.25">
      <c r="E170"/>
    </row>
    <row r="171" spans="5:5" x14ac:dyDescent="0.25">
      <c r="E171"/>
    </row>
    <row r="172" spans="5:5" x14ac:dyDescent="0.25">
      <c r="E172"/>
    </row>
    <row r="173" spans="5:5" x14ac:dyDescent="0.25">
      <c r="E173"/>
    </row>
    <row r="174" spans="5:5" x14ac:dyDescent="0.25">
      <c r="E174"/>
    </row>
    <row r="175" spans="5:5" x14ac:dyDescent="0.25">
      <c r="E175"/>
    </row>
    <row r="176" spans="5:5" x14ac:dyDescent="0.25">
      <c r="E176"/>
    </row>
    <row r="177" spans="5:5" x14ac:dyDescent="0.25">
      <c r="E177"/>
    </row>
    <row r="178" spans="5:5" x14ac:dyDescent="0.25">
      <c r="E178"/>
    </row>
    <row r="179" spans="5:5" x14ac:dyDescent="0.25">
      <c r="E179"/>
    </row>
    <row r="180" spans="5:5" x14ac:dyDescent="0.25">
      <c r="E180"/>
    </row>
    <row r="181" spans="5:5" x14ac:dyDescent="0.25">
      <c r="E181"/>
    </row>
    <row r="182" spans="5:5" x14ac:dyDescent="0.25">
      <c r="E182"/>
    </row>
    <row r="183" spans="5:5" x14ac:dyDescent="0.25">
      <c r="E183"/>
    </row>
    <row r="184" spans="5:5" x14ac:dyDescent="0.25">
      <c r="E184"/>
    </row>
    <row r="185" spans="5:5" x14ac:dyDescent="0.25">
      <c r="E185"/>
    </row>
    <row r="186" spans="5:5" x14ac:dyDescent="0.25">
      <c r="E186"/>
    </row>
    <row r="187" spans="5:5" x14ac:dyDescent="0.25">
      <c r="E187"/>
    </row>
    <row r="188" spans="5:5" x14ac:dyDescent="0.25">
      <c r="E188"/>
    </row>
    <row r="189" spans="5:5" x14ac:dyDescent="0.25">
      <c r="E189"/>
    </row>
    <row r="190" spans="5:5" x14ac:dyDescent="0.25">
      <c r="E190"/>
    </row>
    <row r="191" spans="5:5" x14ac:dyDescent="0.25">
      <c r="E191"/>
    </row>
    <row r="192" spans="5:5" x14ac:dyDescent="0.25">
      <c r="E192"/>
    </row>
    <row r="193" spans="5:5" x14ac:dyDescent="0.25">
      <c r="E193"/>
    </row>
    <row r="194" spans="5:5" x14ac:dyDescent="0.25">
      <c r="E194"/>
    </row>
    <row r="195" spans="5:5" x14ac:dyDescent="0.25">
      <c r="E195"/>
    </row>
    <row r="196" spans="5:5" x14ac:dyDescent="0.25">
      <c r="E196"/>
    </row>
    <row r="197" spans="5:5" x14ac:dyDescent="0.25">
      <c r="E197"/>
    </row>
    <row r="198" spans="5:5" x14ac:dyDescent="0.25">
      <c r="E198"/>
    </row>
    <row r="199" spans="5:5" x14ac:dyDescent="0.25">
      <c r="E199"/>
    </row>
    <row r="200" spans="5:5" x14ac:dyDescent="0.25">
      <c r="E200"/>
    </row>
    <row r="201" spans="5:5" x14ac:dyDescent="0.25">
      <c r="E201"/>
    </row>
    <row r="202" spans="5:5" x14ac:dyDescent="0.25">
      <c r="E202"/>
    </row>
    <row r="203" spans="5:5" x14ac:dyDescent="0.25">
      <c r="E203"/>
    </row>
    <row r="204" spans="5:5" x14ac:dyDescent="0.25">
      <c r="E204"/>
    </row>
    <row r="205" spans="5:5" x14ac:dyDescent="0.25">
      <c r="E205"/>
    </row>
    <row r="206" spans="5:5" x14ac:dyDescent="0.25">
      <c r="E206"/>
    </row>
    <row r="207" spans="5:5" x14ac:dyDescent="0.25">
      <c r="E207"/>
    </row>
    <row r="208" spans="5:5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  <row r="352" spans="5:5" x14ac:dyDescent="0.25">
      <c r="E352"/>
    </row>
    <row r="353" spans="5:5" x14ac:dyDescent="0.25">
      <c r="E353"/>
    </row>
    <row r="354" spans="5:5" x14ac:dyDescent="0.25">
      <c r="E354"/>
    </row>
    <row r="355" spans="5:5" x14ac:dyDescent="0.25">
      <c r="E355"/>
    </row>
    <row r="356" spans="5:5" x14ac:dyDescent="0.25">
      <c r="E356"/>
    </row>
    <row r="357" spans="5:5" x14ac:dyDescent="0.25">
      <c r="E357"/>
    </row>
    <row r="358" spans="5:5" x14ac:dyDescent="0.25">
      <c r="E358"/>
    </row>
    <row r="359" spans="5:5" x14ac:dyDescent="0.25">
      <c r="E359"/>
    </row>
    <row r="360" spans="5:5" x14ac:dyDescent="0.25">
      <c r="E360"/>
    </row>
    <row r="361" spans="5:5" x14ac:dyDescent="0.25">
      <c r="E361"/>
    </row>
    <row r="362" spans="5:5" x14ac:dyDescent="0.25">
      <c r="E362"/>
    </row>
    <row r="363" spans="5:5" x14ac:dyDescent="0.25">
      <c r="E363"/>
    </row>
    <row r="364" spans="5:5" x14ac:dyDescent="0.25">
      <c r="E364"/>
    </row>
    <row r="365" spans="5:5" x14ac:dyDescent="0.25">
      <c r="E365"/>
    </row>
    <row r="366" spans="5:5" x14ac:dyDescent="0.25">
      <c r="E366"/>
    </row>
    <row r="367" spans="5:5" x14ac:dyDescent="0.25">
      <c r="E367"/>
    </row>
    <row r="368" spans="5:5" x14ac:dyDescent="0.25">
      <c r="E368"/>
    </row>
    <row r="369" spans="5:5" x14ac:dyDescent="0.25">
      <c r="E369"/>
    </row>
    <row r="370" spans="5:5" x14ac:dyDescent="0.25">
      <c r="E370"/>
    </row>
    <row r="371" spans="5:5" x14ac:dyDescent="0.25">
      <c r="E371"/>
    </row>
    <row r="372" spans="5:5" x14ac:dyDescent="0.25">
      <c r="E372"/>
    </row>
    <row r="373" spans="5:5" x14ac:dyDescent="0.25">
      <c r="E373"/>
    </row>
    <row r="374" spans="5:5" x14ac:dyDescent="0.25">
      <c r="E374"/>
    </row>
    <row r="375" spans="5:5" x14ac:dyDescent="0.25">
      <c r="E375"/>
    </row>
    <row r="376" spans="5:5" x14ac:dyDescent="0.25">
      <c r="E376"/>
    </row>
    <row r="377" spans="5:5" x14ac:dyDescent="0.25">
      <c r="E377"/>
    </row>
    <row r="378" spans="5:5" x14ac:dyDescent="0.25">
      <c r="E378"/>
    </row>
    <row r="379" spans="5:5" x14ac:dyDescent="0.25">
      <c r="E379"/>
    </row>
    <row r="380" spans="5:5" x14ac:dyDescent="0.25">
      <c r="E380"/>
    </row>
    <row r="381" spans="5:5" x14ac:dyDescent="0.25">
      <c r="E381"/>
    </row>
    <row r="382" spans="5:5" x14ac:dyDescent="0.25">
      <c r="E382"/>
    </row>
    <row r="383" spans="5:5" x14ac:dyDescent="0.25">
      <c r="E383"/>
    </row>
    <row r="384" spans="5:5" x14ac:dyDescent="0.25">
      <c r="E384"/>
    </row>
    <row r="385" spans="5:5" x14ac:dyDescent="0.25">
      <c r="E385"/>
    </row>
    <row r="386" spans="5:5" x14ac:dyDescent="0.25">
      <c r="E386"/>
    </row>
    <row r="387" spans="5:5" x14ac:dyDescent="0.25">
      <c r="E387"/>
    </row>
    <row r="388" spans="5:5" x14ac:dyDescent="0.25">
      <c r="E388"/>
    </row>
    <row r="389" spans="5:5" x14ac:dyDescent="0.25">
      <c r="E389"/>
    </row>
    <row r="390" spans="5:5" x14ac:dyDescent="0.25">
      <c r="E390"/>
    </row>
    <row r="391" spans="5:5" x14ac:dyDescent="0.25">
      <c r="E391"/>
    </row>
    <row r="392" spans="5:5" x14ac:dyDescent="0.25">
      <c r="E392"/>
    </row>
    <row r="393" spans="5:5" x14ac:dyDescent="0.25">
      <c r="E393"/>
    </row>
    <row r="394" spans="5:5" x14ac:dyDescent="0.25">
      <c r="E394"/>
    </row>
  </sheetData>
  <mergeCells count="19">
    <mergeCell ref="A15:N15"/>
    <mergeCell ref="A17:O17"/>
    <mergeCell ref="A37:N37"/>
    <mergeCell ref="A9:P9"/>
    <mergeCell ref="A10:P10"/>
    <mergeCell ref="A11:P11"/>
    <mergeCell ref="A12:P12"/>
    <mergeCell ref="A13:P13"/>
    <mergeCell ref="AL17:AN17"/>
    <mergeCell ref="J18:L18"/>
    <mergeCell ref="A61:N61"/>
    <mergeCell ref="A59:N59"/>
    <mergeCell ref="A60:N60"/>
    <mergeCell ref="AH17:AJ17"/>
    <mergeCell ref="J38:L38"/>
    <mergeCell ref="A47:N47"/>
    <mergeCell ref="A51:N51"/>
    <mergeCell ref="J52:L52"/>
    <mergeCell ref="J48:L48"/>
  </mergeCells>
  <conditionalFormatting sqref="E36 E38">
    <cfRule type="duplicateValues" dxfId="5" priority="17"/>
  </conditionalFormatting>
  <conditionalFormatting sqref="E46 E48">
    <cfRule type="duplicateValues" dxfId="4" priority="2"/>
  </conditionalFormatting>
  <conditionalFormatting sqref="E52">
    <cfRule type="duplicateValues" dxfId="3" priority="1"/>
  </conditionalFormatting>
  <conditionalFormatting sqref="P395:P1048576 P50">
    <cfRule type="duplicateValues" dxfId="2" priority="14"/>
  </conditionalFormatting>
  <conditionalFormatting sqref="Q17">
    <cfRule type="duplicateValues" dxfId="1" priority="13"/>
  </conditionalFormatting>
  <conditionalFormatting sqref="Q18">
    <cfRule type="duplicateValues" dxfId="0" priority="12"/>
  </conditionalFormatting>
  <pageMargins left="0.51181102362204722" right="0.35433070866141736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Ronelys Medina Beltre</dc:creator>
  <cp:lastModifiedBy>FALCON 50</cp:lastModifiedBy>
  <cp:lastPrinted>2025-02-18T20:42:32Z</cp:lastPrinted>
  <dcterms:created xsi:type="dcterms:W3CDTF">2024-10-10T16:07:03Z</dcterms:created>
  <dcterms:modified xsi:type="dcterms:W3CDTF">2025-06-17T17:28:12Z</dcterms:modified>
</cp:coreProperties>
</file>